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6D056E0-189A-4B72-B6D1-7FEA43C4C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он 1" sheetId="7" r:id="rId1"/>
    <sheet name="Втор 1" sheetId="9" r:id="rId2"/>
    <sheet name="Среда 1" sheetId="10" r:id="rId3"/>
    <sheet name="Чет  1" sheetId="11" r:id="rId4"/>
    <sheet name="Пятн 1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2" l="1"/>
  <c r="N53" i="12"/>
  <c r="M53" i="12"/>
  <c r="L53" i="12"/>
  <c r="K53" i="12"/>
  <c r="J53" i="12"/>
  <c r="I53" i="12"/>
  <c r="H53" i="12"/>
  <c r="G53" i="12"/>
  <c r="F53" i="12"/>
  <c r="E53" i="12"/>
  <c r="D53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E49" i="11" l="1"/>
  <c r="F49" i="11"/>
  <c r="G49" i="11"/>
  <c r="H49" i="11"/>
  <c r="I49" i="11"/>
  <c r="J49" i="11"/>
  <c r="K49" i="11"/>
  <c r="L49" i="11"/>
  <c r="M49" i="11"/>
  <c r="N49" i="11"/>
  <c r="O49" i="11"/>
  <c r="D49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O43" i="10"/>
  <c r="N43" i="10"/>
  <c r="M43" i="10"/>
  <c r="L43" i="10"/>
  <c r="K43" i="10"/>
  <c r="J43" i="10"/>
  <c r="I43" i="10"/>
  <c r="H43" i="10"/>
  <c r="G43" i="10"/>
  <c r="F43" i="10"/>
  <c r="E43" i="10"/>
  <c r="D43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E13" i="9"/>
  <c r="F13" i="9"/>
  <c r="G13" i="9"/>
  <c r="H13" i="9"/>
  <c r="I13" i="9"/>
  <c r="J13" i="9"/>
  <c r="K13" i="9"/>
  <c r="L13" i="9"/>
  <c r="M13" i="9"/>
  <c r="N13" i="9"/>
  <c r="O13" i="9"/>
  <c r="D13" i="9"/>
  <c r="E25" i="9"/>
  <c r="F25" i="9"/>
  <c r="G25" i="9"/>
  <c r="H25" i="9"/>
  <c r="I25" i="9"/>
  <c r="J25" i="9"/>
  <c r="K25" i="9"/>
  <c r="L25" i="9"/>
  <c r="M25" i="9"/>
  <c r="N25" i="9"/>
  <c r="O25" i="9"/>
  <c r="D25" i="9"/>
  <c r="O47" i="9" l="1"/>
  <c r="N47" i="9"/>
  <c r="M47" i="9"/>
  <c r="L47" i="9"/>
  <c r="K47" i="9"/>
  <c r="J47" i="9"/>
  <c r="I47" i="9"/>
  <c r="H47" i="9"/>
  <c r="G47" i="9"/>
  <c r="F47" i="9"/>
  <c r="E47" i="9"/>
  <c r="D47" i="9"/>
  <c r="O43" i="9"/>
  <c r="N43" i="9"/>
  <c r="M43" i="9"/>
  <c r="L43" i="9"/>
  <c r="K43" i="9"/>
  <c r="J43" i="9"/>
  <c r="I43" i="9"/>
  <c r="H43" i="9"/>
  <c r="G43" i="9"/>
  <c r="F43" i="9"/>
  <c r="E43" i="9"/>
  <c r="D43" i="9"/>
  <c r="O34" i="9"/>
  <c r="N34" i="9"/>
  <c r="M34" i="9"/>
  <c r="L34" i="9"/>
  <c r="K34" i="9"/>
  <c r="J34" i="9"/>
  <c r="I34" i="9"/>
  <c r="H34" i="9"/>
  <c r="G34" i="9"/>
  <c r="F34" i="9"/>
  <c r="E34" i="9"/>
  <c r="D34" i="9"/>
  <c r="O17" i="9"/>
  <c r="N17" i="9"/>
  <c r="M17" i="9"/>
  <c r="L17" i="9"/>
  <c r="K17" i="9"/>
  <c r="J17" i="9"/>
  <c r="I17" i="9"/>
  <c r="H17" i="9"/>
  <c r="G17" i="9"/>
  <c r="F17" i="9"/>
  <c r="E17" i="9"/>
  <c r="D17" i="9"/>
  <c r="E41" i="7"/>
  <c r="F41" i="7"/>
  <c r="G41" i="7"/>
  <c r="H41" i="7"/>
  <c r="I41" i="7"/>
  <c r="J41" i="7"/>
  <c r="K41" i="7"/>
  <c r="L41" i="7"/>
  <c r="M41" i="7"/>
  <c r="N41" i="7"/>
  <c r="O41" i="7"/>
  <c r="E15" i="7"/>
  <c r="F15" i="7"/>
  <c r="G15" i="7"/>
  <c r="H15" i="7"/>
  <c r="I15" i="7"/>
  <c r="J15" i="7"/>
  <c r="K15" i="7"/>
  <c r="L15" i="7"/>
  <c r="M15" i="7"/>
  <c r="N15" i="7"/>
  <c r="O15" i="7"/>
  <c r="D15" i="7"/>
  <c r="D41" i="7"/>
  <c r="E37" i="7" l="1"/>
  <c r="F37" i="7"/>
  <c r="G37" i="7"/>
  <c r="H37" i="7"/>
  <c r="I37" i="7"/>
  <c r="J37" i="7"/>
  <c r="K37" i="7"/>
  <c r="L37" i="7"/>
  <c r="M37" i="7"/>
  <c r="N37" i="7"/>
  <c r="O37" i="7"/>
  <c r="E30" i="7"/>
  <c r="F30" i="7"/>
  <c r="G30" i="7"/>
  <c r="H30" i="7"/>
  <c r="I30" i="7"/>
  <c r="J30" i="7"/>
  <c r="K30" i="7"/>
  <c r="L30" i="7"/>
  <c r="M30" i="7"/>
  <c r="N30" i="7"/>
  <c r="O30" i="7"/>
  <c r="E11" i="7"/>
  <c r="F11" i="7"/>
  <c r="G11" i="7"/>
  <c r="H11" i="7"/>
  <c r="I11" i="7"/>
  <c r="J11" i="7"/>
  <c r="K11" i="7"/>
  <c r="L11" i="7"/>
  <c r="M11" i="7"/>
  <c r="N11" i="7"/>
  <c r="O11" i="7"/>
  <c r="D11" i="7"/>
  <c r="D30" i="7" l="1"/>
  <c r="D37" i="7" l="1"/>
</calcChain>
</file>

<file path=xl/sharedStrings.xml><?xml version="1.0" encoding="utf-8"?>
<sst xmlns="http://schemas.openxmlformats.org/spreadsheetml/2006/main" count="341" uniqueCount="85">
  <si>
    <t>Наименование блюда</t>
  </si>
  <si>
    <t>Выход, гр.</t>
  </si>
  <si>
    <t>Пищевые вещества, гр.</t>
  </si>
  <si>
    <t>Б</t>
  </si>
  <si>
    <t>Ж</t>
  </si>
  <si>
    <t>У</t>
  </si>
  <si>
    <t>Хлеб пшеничный</t>
  </si>
  <si>
    <t>Энергети ческая ценность</t>
  </si>
  <si>
    <t>Сок фруктовый</t>
  </si>
  <si>
    <t>ИТОГО за завтрак</t>
  </si>
  <si>
    <t>Витамины (мг)</t>
  </si>
  <si>
    <t>Минеральные вещества (мг)</t>
  </si>
  <si>
    <t>Ca</t>
  </si>
  <si>
    <t>Fe</t>
  </si>
  <si>
    <t>ИТОГО за обед</t>
  </si>
  <si>
    <t>ИТОГО ЗА ОБЕД</t>
  </si>
  <si>
    <t>Картофельное пюре</t>
  </si>
  <si>
    <t>День/ неделя</t>
  </si>
  <si>
    <t>№ рецеп.</t>
  </si>
  <si>
    <t>B1</t>
  </si>
  <si>
    <t>ИТОГО за полдник</t>
  </si>
  <si>
    <t>МЕНЮ              по бесплатному горячему питанию детей с ОВЗ</t>
  </si>
  <si>
    <t>Завтрак  (1 смена)      5-11 классы</t>
  </si>
  <si>
    <t>Обед (1 смена)          5-11 классы</t>
  </si>
  <si>
    <t>Обед (2 смена)     5-11 классы</t>
  </si>
  <si>
    <t>Полдник (2 смена)     5-11 классы</t>
  </si>
  <si>
    <t>В2</t>
  </si>
  <si>
    <t>Обед (1 смена)     1-4 классы</t>
  </si>
  <si>
    <t>Полдник  (2 смена)   1-4 классы</t>
  </si>
  <si>
    <t>Количество детей на завтрак</t>
  </si>
  <si>
    <t>Ответственный за питание</t>
  </si>
  <si>
    <t>Количество детей в обед</t>
  </si>
  <si>
    <t>Всего детей</t>
  </si>
  <si>
    <t xml:space="preserve">Шеф повар </t>
  </si>
  <si>
    <t>Соус белый основной</t>
  </si>
  <si>
    <t xml:space="preserve">Хлеб ржаной </t>
  </si>
  <si>
    <t>C</t>
  </si>
  <si>
    <t>A(мкг)</t>
  </si>
  <si>
    <t>P</t>
  </si>
  <si>
    <t>Mg</t>
  </si>
  <si>
    <t>Сыр твердых сортов в нарезке</t>
  </si>
  <si>
    <t xml:space="preserve"> Каша вязкая молочная овсяная</t>
  </si>
  <si>
    <t xml:space="preserve">Чай с сахаром </t>
  </si>
  <si>
    <t>Хлеб ржаной</t>
  </si>
  <si>
    <t xml:space="preserve">Фрукт </t>
  </si>
  <si>
    <t>Котлета рыбная любительская</t>
  </si>
  <si>
    <t>Соус молочный натуральный</t>
  </si>
  <si>
    <t xml:space="preserve">Борщ с капустой и картофелем </t>
  </si>
  <si>
    <t xml:space="preserve">Оладьи из печени по-кунцевски </t>
  </si>
  <si>
    <t xml:space="preserve">Компот из кураги </t>
  </si>
  <si>
    <t>Суп гороховый</t>
  </si>
  <si>
    <t>Биточек из курицы</t>
  </si>
  <si>
    <t xml:space="preserve">Щи из свежей капусты </t>
  </si>
  <si>
    <t xml:space="preserve">Каша гречневая рассыпчатая </t>
  </si>
  <si>
    <r>
      <rPr>
        <b/>
        <sz val="12"/>
        <color theme="1"/>
        <rFont val="Times New Roman"/>
        <family val="1"/>
        <charset val="204"/>
      </rPr>
      <t>Овощи</t>
    </r>
    <r>
      <rPr>
        <sz val="12"/>
        <color theme="1"/>
        <rFont val="Times New Roman"/>
        <family val="1"/>
        <charset val="204"/>
      </rPr>
      <t xml:space="preserve"> свежие в нарезке** - допускается использование иных овощей                                    </t>
    </r>
    <r>
      <rPr>
        <b/>
        <sz val="12"/>
        <color theme="1"/>
        <rFont val="Times New Roman"/>
        <family val="1"/>
        <charset val="204"/>
      </rPr>
      <t>Фрукт</t>
    </r>
    <r>
      <rPr>
        <sz val="12"/>
        <color theme="1"/>
        <rFont val="Times New Roman"/>
        <family val="1"/>
        <charset val="204"/>
      </rPr>
      <t>*** - допускается выдача иных фруктов</t>
    </r>
  </si>
  <si>
    <t>Фрукты ****</t>
  </si>
  <si>
    <t xml:space="preserve">Фрукты*** </t>
  </si>
  <si>
    <t>Фрукты ***</t>
  </si>
  <si>
    <t>Суп картофельный с макар</t>
  </si>
  <si>
    <t>Плов из отварной говядины</t>
  </si>
  <si>
    <t xml:space="preserve">Фрукт  </t>
  </si>
  <si>
    <t>Котлета куриная</t>
  </si>
  <si>
    <t>Рис отварной с маслом</t>
  </si>
  <si>
    <t>150/10</t>
  </si>
  <si>
    <t>Соус красный основной</t>
  </si>
  <si>
    <t>Чай с сахаром</t>
  </si>
  <si>
    <t>Макароны отварные с маслом</t>
  </si>
  <si>
    <t xml:space="preserve">Напиток из шиповника </t>
  </si>
  <si>
    <t>Горошек зеленый</t>
  </si>
  <si>
    <t>Омлет натуральный картофелем</t>
  </si>
  <si>
    <t xml:space="preserve">Чай с  сахаром </t>
  </si>
  <si>
    <t>Рассольник Домашний</t>
  </si>
  <si>
    <t>Компот из смеси сухофруктов</t>
  </si>
  <si>
    <t>Каша "Дружба" с маслом</t>
  </si>
  <si>
    <t>Сыр</t>
  </si>
  <si>
    <t>Какао с молоком</t>
  </si>
  <si>
    <t>Тефтели из говядины</t>
  </si>
  <si>
    <t>Чай с молоком и сахаром</t>
  </si>
  <si>
    <t>Бефстроганов из отварной курицы</t>
  </si>
  <si>
    <t>Компот из чернослива</t>
  </si>
  <si>
    <t xml:space="preserve">НЕДЕЛЯ 1    Пятница  1      </t>
  </si>
  <si>
    <t xml:space="preserve">НЕДЕЛЯ 1    Четверг  1     </t>
  </si>
  <si>
    <t xml:space="preserve">НЕДЕЛЯ 1    Среда  1    </t>
  </si>
  <si>
    <t xml:space="preserve">НЕДЕЛЯ 1  Вторник 1     </t>
  </si>
  <si>
    <t xml:space="preserve">НЕДЕЛЯ 1  Понедельник 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</si>
</sst>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3" xfId="0" applyFont="1" applyBorder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0" fillId="0" borderId="1" xfId="0" applyNumberFormat="1" applyBorder="1"/>
    <xf numFmtId="2" fontId="7" fillId="0" borderId="3" xfId="0" applyNumberFormat="1" applyFont="1" applyBorder="1"/>
    <xf numFmtId="2" fontId="0" fillId="0" borderId="0" xfId="0" applyNumberFormat="1"/>
    <xf numFmtId="0" fontId="7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6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zoomScale="80" zoomScaleNormal="80" workbookViewId="0">
      <selection activeCell="S27" sqref="S27"/>
    </sheetView>
  </sheetViews>
  <sheetFormatPr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customWidth="1"/>
  </cols>
  <sheetData>
    <row r="1" spans="1:16" s="3" customFormat="1" ht="23.25" x14ac:dyDescent="0.35">
      <c r="A1" s="10"/>
      <c r="B1" s="52" t="s">
        <v>21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0"/>
    </row>
    <row r="2" spans="1:16" s="3" customFormat="1" ht="23.25" x14ac:dyDescent="0.35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0"/>
    </row>
    <row r="3" spans="1:16" s="1" customFormat="1" ht="33" customHeight="1" x14ac:dyDescent="0.25">
      <c r="A3" s="11" t="s">
        <v>17</v>
      </c>
      <c r="B3" s="46" t="s">
        <v>0</v>
      </c>
      <c r="C3" s="46" t="s">
        <v>1</v>
      </c>
      <c r="D3" s="46" t="s">
        <v>2</v>
      </c>
      <c r="E3" s="46"/>
      <c r="F3" s="46"/>
      <c r="G3" s="46" t="s">
        <v>7</v>
      </c>
      <c r="H3" s="46" t="s">
        <v>10</v>
      </c>
      <c r="I3" s="46"/>
      <c r="J3" s="46"/>
      <c r="K3" s="46" t="s">
        <v>11</v>
      </c>
      <c r="L3" s="46"/>
      <c r="M3" s="46"/>
      <c r="N3" s="46"/>
      <c r="O3" s="46"/>
    </row>
    <row r="4" spans="1:16" s="1" customFormat="1" ht="16.5" customHeight="1" x14ac:dyDescent="0.25">
      <c r="A4" s="7" t="s">
        <v>18</v>
      </c>
      <c r="B4" s="46"/>
      <c r="C4" s="46"/>
      <c r="D4" s="7" t="s">
        <v>3</v>
      </c>
      <c r="E4" s="12" t="s">
        <v>4</v>
      </c>
      <c r="F4" s="7" t="s">
        <v>5</v>
      </c>
      <c r="G4" s="46"/>
      <c r="H4" s="14" t="s">
        <v>19</v>
      </c>
      <c r="I4" s="14" t="s">
        <v>36</v>
      </c>
      <c r="J4" s="14" t="s">
        <v>37</v>
      </c>
      <c r="K4" s="14" t="s">
        <v>26</v>
      </c>
      <c r="L4" s="14" t="s">
        <v>12</v>
      </c>
      <c r="M4" s="14" t="s">
        <v>38</v>
      </c>
      <c r="N4" s="14" t="s">
        <v>39</v>
      </c>
      <c r="O4" s="14" t="s">
        <v>13</v>
      </c>
    </row>
    <row r="5" spans="1:16" s="1" customFormat="1" ht="16.5" customHeight="1" x14ac:dyDescent="0.25">
      <c r="A5" s="23" t="s">
        <v>27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s="1" customFormat="1" ht="16.5" customHeight="1" x14ac:dyDescent="0.25">
      <c r="A6" s="5"/>
      <c r="B6" s="5" t="s">
        <v>58</v>
      </c>
      <c r="C6" s="18">
        <v>200</v>
      </c>
      <c r="D6" s="24">
        <v>2.52</v>
      </c>
      <c r="E6" s="24">
        <v>2.16</v>
      </c>
      <c r="F6" s="24">
        <v>18.12</v>
      </c>
      <c r="G6" s="24">
        <v>102</v>
      </c>
      <c r="H6" s="25">
        <v>8.5999999999999993E-2</v>
      </c>
      <c r="I6" s="25">
        <v>6.88</v>
      </c>
      <c r="J6" s="25">
        <v>97.6</v>
      </c>
      <c r="K6" s="25">
        <v>5.1999999999999998E-2</v>
      </c>
      <c r="L6" s="25">
        <v>13.8</v>
      </c>
      <c r="M6" s="25">
        <v>54.6</v>
      </c>
      <c r="N6" s="25">
        <v>20.8</v>
      </c>
      <c r="O6" s="25">
        <v>0.87</v>
      </c>
    </row>
    <row r="7" spans="1:16" s="1" customFormat="1" ht="16.5" customHeight="1" x14ac:dyDescent="0.25">
      <c r="A7" s="5"/>
      <c r="B7" s="5" t="s">
        <v>59</v>
      </c>
      <c r="C7" s="18">
        <v>150</v>
      </c>
      <c r="D7" s="24">
        <v>15.3</v>
      </c>
      <c r="E7" s="24">
        <v>14.7</v>
      </c>
      <c r="F7" s="24">
        <v>38.6</v>
      </c>
      <c r="G7" s="24">
        <v>348.3</v>
      </c>
      <c r="H7" s="25">
        <v>7.0000000000000007E-2</v>
      </c>
      <c r="I7" s="25">
        <v>0.72</v>
      </c>
      <c r="J7" s="25">
        <v>262</v>
      </c>
      <c r="K7" s="25">
        <v>0.12</v>
      </c>
      <c r="L7" s="25">
        <v>20</v>
      </c>
      <c r="M7" s="25">
        <v>193</v>
      </c>
      <c r="N7" s="25">
        <v>44</v>
      </c>
      <c r="O7" s="25">
        <v>2.2000000000000002</v>
      </c>
    </row>
    <row r="8" spans="1:16" s="1" customFormat="1" ht="16.5" customHeight="1" x14ac:dyDescent="0.25">
      <c r="A8" s="5"/>
      <c r="B8" s="5" t="s">
        <v>8</v>
      </c>
      <c r="C8" s="18">
        <v>200</v>
      </c>
      <c r="D8" s="24">
        <v>0.5</v>
      </c>
      <c r="E8" s="24">
        <v>0.2</v>
      </c>
      <c r="F8" s="24">
        <v>19.399999999999999</v>
      </c>
      <c r="G8" s="24">
        <v>81.3</v>
      </c>
      <c r="H8" s="25">
        <v>0</v>
      </c>
      <c r="I8" s="25">
        <v>0.3</v>
      </c>
      <c r="J8" s="25">
        <v>1.5</v>
      </c>
      <c r="K8" s="25">
        <v>0.02</v>
      </c>
      <c r="L8" s="25">
        <v>18</v>
      </c>
      <c r="M8" s="25">
        <v>18</v>
      </c>
      <c r="N8" s="25">
        <v>22</v>
      </c>
      <c r="O8" s="25">
        <v>0.67</v>
      </c>
    </row>
    <row r="9" spans="1:16" s="1" customFormat="1" ht="16.5" customHeight="1" x14ac:dyDescent="0.25">
      <c r="A9" s="5"/>
      <c r="B9" s="5" t="s">
        <v>6</v>
      </c>
      <c r="C9" s="18">
        <v>30</v>
      </c>
      <c r="D9" s="24">
        <v>2.2999999999999998</v>
      </c>
      <c r="E9" s="24">
        <v>0.25</v>
      </c>
      <c r="F9" s="24">
        <v>14.75</v>
      </c>
      <c r="G9" s="24">
        <v>70.3</v>
      </c>
      <c r="H9" s="25">
        <v>0.12</v>
      </c>
      <c r="I9" s="25">
        <v>0.06</v>
      </c>
      <c r="J9" s="25">
        <v>0</v>
      </c>
      <c r="K9" s="25">
        <v>0.09</v>
      </c>
      <c r="L9" s="25">
        <v>37.5</v>
      </c>
      <c r="M9" s="25">
        <v>38.700000000000003</v>
      </c>
      <c r="N9" s="25">
        <v>12.3</v>
      </c>
      <c r="O9" s="25">
        <v>1.08</v>
      </c>
    </row>
    <row r="10" spans="1:16" s="1" customFormat="1" ht="16.5" customHeight="1" x14ac:dyDescent="0.25">
      <c r="A10" s="5"/>
      <c r="B10" s="5" t="s">
        <v>35</v>
      </c>
      <c r="C10" s="18">
        <v>30</v>
      </c>
      <c r="D10" s="24">
        <v>2</v>
      </c>
      <c r="E10" s="24">
        <v>0.4</v>
      </c>
      <c r="F10" s="24">
        <v>10</v>
      </c>
      <c r="G10" s="24">
        <v>51.2</v>
      </c>
      <c r="H10" s="25">
        <v>0.12</v>
      </c>
      <c r="I10" s="25">
        <v>0.12</v>
      </c>
      <c r="J10" s="25">
        <v>0</v>
      </c>
      <c r="K10" s="25">
        <v>0.1</v>
      </c>
      <c r="L10" s="25">
        <v>21.9</v>
      </c>
      <c r="M10" s="25">
        <v>37.5</v>
      </c>
      <c r="N10" s="25">
        <v>12</v>
      </c>
      <c r="O10" s="25">
        <v>0.84</v>
      </c>
    </row>
    <row r="11" spans="1:16" s="1" customFormat="1" ht="18" customHeight="1" x14ac:dyDescent="0.25">
      <c r="A11" s="44" t="s">
        <v>14</v>
      </c>
      <c r="B11" s="45"/>
      <c r="C11" s="9"/>
      <c r="D11" s="6">
        <f t="shared" ref="D11:O11" si="0">SUM(D6:D10)</f>
        <v>22.62</v>
      </c>
      <c r="E11" s="6">
        <f t="shared" si="0"/>
        <v>17.709999999999997</v>
      </c>
      <c r="F11" s="6">
        <f t="shared" si="0"/>
        <v>100.87</v>
      </c>
      <c r="G11" s="6">
        <f t="shared" si="0"/>
        <v>653.1</v>
      </c>
      <c r="H11" s="6">
        <f t="shared" si="0"/>
        <v>0.39600000000000002</v>
      </c>
      <c r="I11" s="6">
        <f t="shared" si="0"/>
        <v>8.0799999999999983</v>
      </c>
      <c r="J11" s="6">
        <f t="shared" si="0"/>
        <v>361.1</v>
      </c>
      <c r="K11" s="6">
        <f t="shared" si="0"/>
        <v>0.38200000000000001</v>
      </c>
      <c r="L11" s="6">
        <f t="shared" si="0"/>
        <v>111.19999999999999</v>
      </c>
      <c r="M11" s="6">
        <f t="shared" si="0"/>
        <v>341.8</v>
      </c>
      <c r="N11" s="6">
        <f t="shared" si="0"/>
        <v>111.1</v>
      </c>
      <c r="O11" s="6">
        <f t="shared" si="0"/>
        <v>5.66</v>
      </c>
    </row>
    <row r="12" spans="1:16" s="1" customFormat="1" ht="16.5" customHeight="1" x14ac:dyDescent="0.25">
      <c r="A12" s="45" t="s">
        <v>28</v>
      </c>
      <c r="B12" s="45"/>
      <c r="C12" s="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6" s="1" customFormat="1" ht="16.5" customHeight="1" x14ac:dyDescent="0.25">
      <c r="A13" s="8"/>
      <c r="B13" s="13" t="s">
        <v>8</v>
      </c>
      <c r="C13" s="7">
        <v>200</v>
      </c>
      <c r="D13" s="6">
        <v>0.9</v>
      </c>
      <c r="E13" s="6">
        <v>0.18</v>
      </c>
      <c r="F13" s="6">
        <v>18.18</v>
      </c>
      <c r="G13" s="6">
        <v>82.8</v>
      </c>
      <c r="H13" s="6">
        <v>0.02</v>
      </c>
      <c r="I13" s="6">
        <v>36</v>
      </c>
      <c r="J13" s="6">
        <v>0</v>
      </c>
      <c r="K13" s="6">
        <v>12.6</v>
      </c>
      <c r="L13" s="6">
        <v>12.6</v>
      </c>
      <c r="M13" s="6">
        <v>12.6</v>
      </c>
      <c r="N13" s="6">
        <v>7.2</v>
      </c>
      <c r="O13" s="6">
        <v>7.2</v>
      </c>
    </row>
    <row r="14" spans="1:16" s="1" customFormat="1" ht="16.5" customHeight="1" x14ac:dyDescent="0.25">
      <c r="A14" s="8"/>
      <c r="B14" s="13" t="s">
        <v>55</v>
      </c>
      <c r="C14" s="7">
        <v>150</v>
      </c>
      <c r="D14" s="24">
        <v>1.1000000000000001</v>
      </c>
      <c r="E14" s="24">
        <v>0.3</v>
      </c>
      <c r="F14" s="24">
        <v>10.5</v>
      </c>
      <c r="G14" s="24">
        <v>49</v>
      </c>
      <c r="H14" s="25">
        <v>0.14000000000000001</v>
      </c>
      <c r="I14" s="25">
        <v>37.39</v>
      </c>
      <c r="J14" s="25">
        <v>47.6</v>
      </c>
      <c r="K14" s="25">
        <v>0</v>
      </c>
      <c r="L14" s="25">
        <v>51.8</v>
      </c>
      <c r="M14" s="25">
        <v>15.4</v>
      </c>
      <c r="N14" s="25">
        <v>0</v>
      </c>
      <c r="O14" s="25">
        <v>0.14000000000000001</v>
      </c>
    </row>
    <row r="15" spans="1:16" s="2" customFormat="1" ht="16.5" x14ac:dyDescent="0.25">
      <c r="A15" s="47" t="s">
        <v>20</v>
      </c>
      <c r="B15" s="48"/>
      <c r="C15" s="7"/>
      <c r="D15" s="6">
        <f t="shared" ref="D15:O15" si="1">SUM(D13:D14)</f>
        <v>2</v>
      </c>
      <c r="E15" s="6">
        <f t="shared" si="1"/>
        <v>0.48</v>
      </c>
      <c r="F15" s="6">
        <f t="shared" si="1"/>
        <v>28.68</v>
      </c>
      <c r="G15" s="6">
        <f t="shared" si="1"/>
        <v>131.80000000000001</v>
      </c>
      <c r="H15" s="6">
        <f t="shared" si="1"/>
        <v>0.16</v>
      </c>
      <c r="I15" s="6">
        <f t="shared" si="1"/>
        <v>73.39</v>
      </c>
      <c r="J15" s="6">
        <f t="shared" si="1"/>
        <v>47.6</v>
      </c>
      <c r="K15" s="6">
        <f t="shared" si="1"/>
        <v>12.6</v>
      </c>
      <c r="L15" s="6">
        <f t="shared" si="1"/>
        <v>64.399999999999991</v>
      </c>
      <c r="M15" s="6">
        <f t="shared" si="1"/>
        <v>28</v>
      </c>
      <c r="N15" s="6">
        <f t="shared" si="1"/>
        <v>7.2</v>
      </c>
      <c r="O15" s="6">
        <f t="shared" si="1"/>
        <v>7.34</v>
      </c>
    </row>
    <row r="16" spans="1:16" s="1" customFormat="1" ht="16.5" x14ac:dyDescent="0.25">
      <c r="A16" s="47" t="s">
        <v>22</v>
      </c>
      <c r="B16" s="48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 ht="16.5" x14ac:dyDescent="0.25">
      <c r="A17" s="5"/>
      <c r="B17" s="5" t="s">
        <v>40</v>
      </c>
      <c r="C17" s="18">
        <v>15</v>
      </c>
      <c r="D17" s="24">
        <v>1.75</v>
      </c>
      <c r="E17" s="24">
        <v>4.4000000000000004</v>
      </c>
      <c r="F17" s="24">
        <v>0</v>
      </c>
      <c r="G17" s="24">
        <v>53.8</v>
      </c>
      <c r="H17" s="25">
        <v>0.01</v>
      </c>
      <c r="I17" s="25">
        <v>0.11</v>
      </c>
      <c r="J17" s="25">
        <v>39</v>
      </c>
      <c r="K17" s="25">
        <v>0.05</v>
      </c>
      <c r="L17" s="25">
        <v>132</v>
      </c>
      <c r="M17" s="25">
        <v>75</v>
      </c>
      <c r="N17" s="25">
        <v>5.3</v>
      </c>
      <c r="O17" s="25">
        <v>0.15</v>
      </c>
    </row>
    <row r="18" spans="1:15" s="1" customFormat="1" ht="16.5" x14ac:dyDescent="0.25">
      <c r="A18" s="5"/>
      <c r="B18" s="5" t="s">
        <v>41</v>
      </c>
      <c r="C18" s="18">
        <v>200</v>
      </c>
      <c r="D18" s="24">
        <v>8.6</v>
      </c>
      <c r="E18" s="24">
        <v>11.3</v>
      </c>
      <c r="F18" s="24">
        <v>34.299999999999997</v>
      </c>
      <c r="G18" s="24">
        <v>272.8</v>
      </c>
      <c r="H18" s="25">
        <v>0.21</v>
      </c>
      <c r="I18" s="25">
        <v>0.52</v>
      </c>
      <c r="J18" s="25">
        <v>40.200000000000003</v>
      </c>
      <c r="K18" s="25">
        <v>0.17</v>
      </c>
      <c r="L18" s="25">
        <v>139</v>
      </c>
      <c r="M18" s="25">
        <v>233</v>
      </c>
      <c r="N18" s="25">
        <v>63</v>
      </c>
      <c r="O18" s="25">
        <v>1.85</v>
      </c>
    </row>
    <row r="19" spans="1:15" s="1" customFormat="1" ht="16.5" x14ac:dyDescent="0.25">
      <c r="A19" s="5"/>
      <c r="B19" s="5" t="s">
        <v>42</v>
      </c>
      <c r="C19" s="18">
        <v>200</v>
      </c>
      <c r="D19" s="24">
        <v>0.2</v>
      </c>
      <c r="E19" s="24">
        <v>0</v>
      </c>
      <c r="F19" s="24">
        <v>6.4</v>
      </c>
      <c r="G19" s="24">
        <v>26.8</v>
      </c>
      <c r="H19" s="25">
        <v>0</v>
      </c>
      <c r="I19" s="25">
        <v>0.04</v>
      </c>
      <c r="J19" s="25">
        <v>0.3</v>
      </c>
      <c r="K19" s="25">
        <v>0.01</v>
      </c>
      <c r="L19" s="25">
        <v>4.5</v>
      </c>
      <c r="M19" s="25">
        <v>7.2</v>
      </c>
      <c r="N19" s="25">
        <v>3.8</v>
      </c>
      <c r="O19" s="25">
        <v>0.73</v>
      </c>
    </row>
    <row r="20" spans="1:15" s="1" customFormat="1" ht="16.5" x14ac:dyDescent="0.25">
      <c r="A20" s="5"/>
      <c r="B20" s="5" t="s">
        <v>6</v>
      </c>
      <c r="C20" s="18">
        <v>45</v>
      </c>
      <c r="D20" s="24">
        <v>3.4</v>
      </c>
      <c r="E20" s="24">
        <v>0.4</v>
      </c>
      <c r="F20" s="24">
        <v>22.1</v>
      </c>
      <c r="G20" s="24">
        <v>105.5</v>
      </c>
      <c r="H20" s="25">
        <v>0.18</v>
      </c>
      <c r="I20" s="25">
        <v>0.09</v>
      </c>
      <c r="J20" s="25">
        <v>0</v>
      </c>
      <c r="K20" s="25">
        <v>0.14000000000000001</v>
      </c>
      <c r="L20" s="25">
        <v>56.25</v>
      </c>
      <c r="M20" s="25">
        <v>58.05</v>
      </c>
      <c r="N20" s="25">
        <v>18.45</v>
      </c>
      <c r="O20" s="25">
        <v>1.62</v>
      </c>
    </row>
    <row r="21" spans="1:15" s="1" customFormat="1" ht="16.5" x14ac:dyDescent="0.25">
      <c r="A21" s="5"/>
      <c r="B21" s="5" t="s">
        <v>43</v>
      </c>
      <c r="C21" s="18">
        <v>25</v>
      </c>
      <c r="D21" s="24">
        <v>1.7</v>
      </c>
      <c r="E21" s="24">
        <v>0.3</v>
      </c>
      <c r="F21" s="24">
        <v>8.4</v>
      </c>
      <c r="G21" s="24">
        <v>42.7</v>
      </c>
      <c r="H21" s="25">
        <v>0.1</v>
      </c>
      <c r="I21" s="25">
        <v>0.1</v>
      </c>
      <c r="J21" s="25">
        <v>0</v>
      </c>
      <c r="K21" s="25">
        <v>0.1</v>
      </c>
      <c r="L21" s="25">
        <v>18.25</v>
      </c>
      <c r="M21" s="25">
        <v>31.25</v>
      </c>
      <c r="N21" s="25">
        <v>10</v>
      </c>
      <c r="O21" s="25">
        <v>0.7</v>
      </c>
    </row>
    <row r="22" spans="1:15" s="1" customFormat="1" ht="16.5" x14ac:dyDescent="0.25">
      <c r="A22" s="5"/>
      <c r="B22" s="5" t="s">
        <v>60</v>
      </c>
      <c r="C22" s="18">
        <v>100</v>
      </c>
      <c r="D22" s="24">
        <v>1.1000000000000001</v>
      </c>
      <c r="E22" s="24">
        <v>0.3</v>
      </c>
      <c r="F22" s="24">
        <v>10.5</v>
      </c>
      <c r="G22" s="24">
        <v>49</v>
      </c>
      <c r="H22" s="25">
        <v>0.14000000000000001</v>
      </c>
      <c r="I22" s="25">
        <v>37.39</v>
      </c>
      <c r="J22" s="25">
        <v>47.6</v>
      </c>
      <c r="K22" s="25">
        <v>0</v>
      </c>
      <c r="L22" s="25">
        <v>51.8</v>
      </c>
      <c r="M22" s="25">
        <v>15.4</v>
      </c>
      <c r="N22" s="25">
        <v>0</v>
      </c>
      <c r="O22" s="25">
        <v>0.14000000000000001</v>
      </c>
    </row>
    <row r="23" spans="1:15" s="2" customFormat="1" ht="16.5" x14ac:dyDescent="0.25">
      <c r="A23" s="43" t="s">
        <v>9</v>
      </c>
      <c r="B23" s="43"/>
      <c r="C23" s="9"/>
      <c r="D23" s="24">
        <v>18.5</v>
      </c>
      <c r="E23" s="24">
        <v>16.7</v>
      </c>
      <c r="F23" s="24">
        <v>81.7</v>
      </c>
      <c r="G23" s="24">
        <v>550.6</v>
      </c>
      <c r="H23" s="25">
        <v>0.64</v>
      </c>
      <c r="I23" s="25">
        <v>38.25</v>
      </c>
      <c r="J23" s="25">
        <v>127.1</v>
      </c>
      <c r="K23" s="24">
        <v>0.47</v>
      </c>
      <c r="L23" s="25">
        <v>401.8</v>
      </c>
      <c r="M23" s="25">
        <v>419.9</v>
      </c>
      <c r="N23" s="25">
        <v>100.55</v>
      </c>
      <c r="O23" s="25">
        <v>5.19</v>
      </c>
    </row>
    <row r="24" spans="1:15" s="2" customFormat="1" ht="16.5" x14ac:dyDescent="0.25">
      <c r="A24" s="15" t="s">
        <v>23</v>
      </c>
      <c r="B24" s="15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2" customFormat="1" ht="16.5" x14ac:dyDescent="0.25">
      <c r="A25" s="5"/>
      <c r="B25" s="32" t="s">
        <v>58</v>
      </c>
      <c r="C25" s="41">
        <v>200</v>
      </c>
      <c r="D25" s="40">
        <v>2.52</v>
      </c>
      <c r="E25" s="40">
        <v>2.16</v>
      </c>
      <c r="F25" s="40">
        <v>18.12</v>
      </c>
      <c r="G25" s="40">
        <v>102</v>
      </c>
      <c r="H25" s="41">
        <v>8.5999999999999993E-2</v>
      </c>
      <c r="I25" s="41">
        <v>6.88</v>
      </c>
      <c r="J25" s="41">
        <v>97.6</v>
      </c>
      <c r="K25" s="41">
        <v>5.1999999999999998E-2</v>
      </c>
      <c r="L25" s="41">
        <v>13.8</v>
      </c>
      <c r="M25" s="41">
        <v>54.6</v>
      </c>
      <c r="N25" s="41">
        <v>20.8</v>
      </c>
      <c r="O25" s="41">
        <v>0.87</v>
      </c>
    </row>
    <row r="26" spans="1:15" s="2" customFormat="1" ht="16.5" x14ac:dyDescent="0.25">
      <c r="A26" s="5"/>
      <c r="B26" s="32" t="s">
        <v>59</v>
      </c>
      <c r="C26" s="41">
        <v>150</v>
      </c>
      <c r="D26" s="40">
        <v>15.3</v>
      </c>
      <c r="E26" s="40">
        <v>14.7</v>
      </c>
      <c r="F26" s="40">
        <v>38.6</v>
      </c>
      <c r="G26" s="40">
        <v>348.3</v>
      </c>
      <c r="H26" s="41">
        <v>7.0000000000000007E-2</v>
      </c>
      <c r="I26" s="41">
        <v>0.72</v>
      </c>
      <c r="J26" s="41">
        <v>262</v>
      </c>
      <c r="K26" s="41">
        <v>0.12</v>
      </c>
      <c r="L26" s="41">
        <v>20</v>
      </c>
      <c r="M26" s="41">
        <v>193</v>
      </c>
      <c r="N26" s="41">
        <v>44</v>
      </c>
      <c r="O26" s="41">
        <v>2.2000000000000002</v>
      </c>
    </row>
    <row r="27" spans="1:15" s="2" customFormat="1" ht="16.5" x14ac:dyDescent="0.25">
      <c r="A27" s="5"/>
      <c r="B27" s="32" t="s">
        <v>8</v>
      </c>
      <c r="C27" s="41">
        <v>200</v>
      </c>
      <c r="D27" s="40">
        <v>0.5</v>
      </c>
      <c r="E27" s="40">
        <v>0.2</v>
      </c>
      <c r="F27" s="40">
        <v>19.399999999999999</v>
      </c>
      <c r="G27" s="40">
        <v>81.3</v>
      </c>
      <c r="H27" s="42">
        <v>0</v>
      </c>
      <c r="I27" s="42">
        <v>0.3</v>
      </c>
      <c r="J27" s="42">
        <v>1.5</v>
      </c>
      <c r="K27" s="42">
        <v>0.02</v>
      </c>
      <c r="L27" s="42">
        <v>18</v>
      </c>
      <c r="M27" s="42">
        <v>18</v>
      </c>
      <c r="N27" s="42">
        <v>22</v>
      </c>
      <c r="O27" s="42">
        <v>0.67</v>
      </c>
    </row>
    <row r="28" spans="1:15" s="2" customFormat="1" ht="17.25" customHeight="1" x14ac:dyDescent="0.25">
      <c r="A28" s="5"/>
      <c r="B28" s="32" t="s">
        <v>6</v>
      </c>
      <c r="C28" s="41">
        <v>30</v>
      </c>
      <c r="D28" s="40">
        <v>2.2999999999999998</v>
      </c>
      <c r="E28" s="40">
        <v>0.25</v>
      </c>
      <c r="F28" s="40">
        <v>14.75</v>
      </c>
      <c r="G28" s="40">
        <v>70.3</v>
      </c>
      <c r="H28" s="42">
        <v>0.12</v>
      </c>
      <c r="I28" s="42">
        <v>0.06</v>
      </c>
      <c r="J28" s="42">
        <v>0</v>
      </c>
      <c r="K28" s="42">
        <v>0.09</v>
      </c>
      <c r="L28" s="42">
        <v>37.5</v>
      </c>
      <c r="M28" s="42">
        <v>38.700000000000003</v>
      </c>
      <c r="N28" s="42">
        <v>12.3</v>
      </c>
      <c r="O28" s="42">
        <v>1.08</v>
      </c>
    </row>
    <row r="29" spans="1:15" s="2" customFormat="1" ht="16.5" x14ac:dyDescent="0.25">
      <c r="A29" s="5"/>
      <c r="B29" s="32" t="s">
        <v>35</v>
      </c>
      <c r="C29" s="41">
        <v>30</v>
      </c>
      <c r="D29" s="40">
        <v>2</v>
      </c>
      <c r="E29" s="40">
        <v>0.4</v>
      </c>
      <c r="F29" s="40">
        <v>10</v>
      </c>
      <c r="G29" s="40">
        <v>51.2</v>
      </c>
      <c r="H29" s="42">
        <v>0.12</v>
      </c>
      <c r="I29" s="42">
        <v>0.12</v>
      </c>
      <c r="J29" s="42">
        <v>0</v>
      </c>
      <c r="K29" s="42">
        <v>0.1</v>
      </c>
      <c r="L29" s="42">
        <v>21.9</v>
      </c>
      <c r="M29" s="42">
        <v>37.5</v>
      </c>
      <c r="N29" s="42">
        <v>12</v>
      </c>
      <c r="O29" s="42">
        <v>0.84</v>
      </c>
    </row>
    <row r="30" spans="1:15" s="1" customFormat="1" ht="15" customHeight="1" x14ac:dyDescent="0.25">
      <c r="A30" s="43" t="s">
        <v>15</v>
      </c>
      <c r="B30" s="43"/>
      <c r="C30" s="9"/>
      <c r="D30" s="6">
        <f t="shared" ref="D30:O30" si="2">SUM(D25:D29)</f>
        <v>22.62</v>
      </c>
      <c r="E30" s="6">
        <f t="shared" si="2"/>
        <v>17.709999999999997</v>
      </c>
      <c r="F30" s="6">
        <f t="shared" si="2"/>
        <v>100.87</v>
      </c>
      <c r="G30" s="6">
        <f t="shared" si="2"/>
        <v>653.1</v>
      </c>
      <c r="H30" s="6">
        <f t="shared" si="2"/>
        <v>0.39600000000000002</v>
      </c>
      <c r="I30" s="6">
        <f t="shared" si="2"/>
        <v>8.0799999999999983</v>
      </c>
      <c r="J30" s="6">
        <f t="shared" si="2"/>
        <v>361.1</v>
      </c>
      <c r="K30" s="6">
        <f t="shared" si="2"/>
        <v>0.38200000000000001</v>
      </c>
      <c r="L30" s="6">
        <f t="shared" si="2"/>
        <v>111.19999999999999</v>
      </c>
      <c r="M30" s="6">
        <f t="shared" si="2"/>
        <v>341.8</v>
      </c>
      <c r="N30" s="6">
        <f t="shared" si="2"/>
        <v>111.1</v>
      </c>
      <c r="O30" s="6">
        <f t="shared" si="2"/>
        <v>5.66</v>
      </c>
    </row>
    <row r="31" spans="1:15" x14ac:dyDescent="0.25">
      <c r="A31" s="15" t="s">
        <v>24</v>
      </c>
      <c r="B31" s="15"/>
      <c r="C31" s="1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5">
      <c r="A32" s="5"/>
      <c r="B32" s="32" t="s">
        <v>58</v>
      </c>
      <c r="C32" s="41">
        <v>200</v>
      </c>
      <c r="D32" s="40">
        <v>2.52</v>
      </c>
      <c r="E32" s="40">
        <v>2.16</v>
      </c>
      <c r="F32" s="40">
        <v>18.12</v>
      </c>
      <c r="G32" s="40">
        <v>102</v>
      </c>
      <c r="H32" s="41">
        <v>8.5999999999999993E-2</v>
      </c>
      <c r="I32" s="41">
        <v>6.88</v>
      </c>
      <c r="J32" s="41">
        <v>97.6</v>
      </c>
      <c r="K32" s="41">
        <v>5.1999999999999998E-2</v>
      </c>
      <c r="L32" s="41">
        <v>13.8</v>
      </c>
      <c r="M32" s="41">
        <v>54.6</v>
      </c>
      <c r="N32" s="41">
        <v>20.8</v>
      </c>
      <c r="O32" s="41">
        <v>0.87</v>
      </c>
    </row>
    <row r="33" spans="1:16" x14ac:dyDescent="0.25">
      <c r="A33" s="5"/>
      <c r="B33" s="32" t="s">
        <v>59</v>
      </c>
      <c r="C33" s="41">
        <v>150</v>
      </c>
      <c r="D33" s="40">
        <v>15.3</v>
      </c>
      <c r="E33" s="40">
        <v>14.7</v>
      </c>
      <c r="F33" s="40">
        <v>38.6</v>
      </c>
      <c r="G33" s="40">
        <v>348.3</v>
      </c>
      <c r="H33" s="41">
        <v>7.0000000000000007E-2</v>
      </c>
      <c r="I33" s="41">
        <v>0.72</v>
      </c>
      <c r="J33" s="41">
        <v>262</v>
      </c>
      <c r="K33" s="41">
        <v>0.12</v>
      </c>
      <c r="L33" s="41">
        <v>20</v>
      </c>
      <c r="M33" s="41">
        <v>193</v>
      </c>
      <c r="N33" s="41">
        <v>44</v>
      </c>
      <c r="O33" s="41">
        <v>2.2000000000000002</v>
      </c>
    </row>
    <row r="34" spans="1:16" x14ac:dyDescent="0.25">
      <c r="A34" s="5"/>
      <c r="B34" s="32" t="s">
        <v>8</v>
      </c>
      <c r="C34" s="41">
        <v>200</v>
      </c>
      <c r="D34" s="40">
        <v>0.5</v>
      </c>
      <c r="E34" s="40">
        <v>0.2</v>
      </c>
      <c r="F34" s="40">
        <v>19.399999999999999</v>
      </c>
      <c r="G34" s="40">
        <v>81.3</v>
      </c>
      <c r="H34" s="42">
        <v>0</v>
      </c>
      <c r="I34" s="42">
        <v>0.3</v>
      </c>
      <c r="J34" s="42">
        <v>1.5</v>
      </c>
      <c r="K34" s="42">
        <v>0.02</v>
      </c>
      <c r="L34" s="42">
        <v>18</v>
      </c>
      <c r="M34" s="42">
        <v>18</v>
      </c>
      <c r="N34" s="42">
        <v>22</v>
      </c>
      <c r="O34" s="42">
        <v>0.67</v>
      </c>
    </row>
    <row r="35" spans="1:16" ht="12.75" customHeight="1" x14ac:dyDescent="0.25">
      <c r="A35" s="5"/>
      <c r="B35" s="32" t="s">
        <v>6</v>
      </c>
      <c r="C35" s="41">
        <v>30</v>
      </c>
      <c r="D35" s="40">
        <v>2.2999999999999998</v>
      </c>
      <c r="E35" s="40">
        <v>0.25</v>
      </c>
      <c r="F35" s="40">
        <v>14.75</v>
      </c>
      <c r="G35" s="40">
        <v>70.3</v>
      </c>
      <c r="H35" s="42">
        <v>0.12</v>
      </c>
      <c r="I35" s="42">
        <v>0.06</v>
      </c>
      <c r="J35" s="42">
        <v>0</v>
      </c>
      <c r="K35" s="42">
        <v>0.09</v>
      </c>
      <c r="L35" s="42">
        <v>37.5</v>
      </c>
      <c r="M35" s="42">
        <v>38.700000000000003</v>
      </c>
      <c r="N35" s="42">
        <v>12.3</v>
      </c>
      <c r="O35" s="42">
        <v>1.08</v>
      </c>
    </row>
    <row r="36" spans="1:16" x14ac:dyDescent="0.25">
      <c r="A36" s="5"/>
      <c r="B36" s="32" t="s">
        <v>35</v>
      </c>
      <c r="C36" s="41">
        <v>30</v>
      </c>
      <c r="D36" s="40">
        <v>2</v>
      </c>
      <c r="E36" s="40">
        <v>0.4</v>
      </c>
      <c r="F36" s="40">
        <v>10</v>
      </c>
      <c r="G36" s="40">
        <v>51.2</v>
      </c>
      <c r="H36" s="42">
        <v>0.12</v>
      </c>
      <c r="I36" s="42">
        <v>0.12</v>
      </c>
      <c r="J36" s="42">
        <v>0</v>
      </c>
      <c r="K36" s="42">
        <v>0.1</v>
      </c>
      <c r="L36" s="42">
        <v>21.9</v>
      </c>
      <c r="M36" s="42">
        <v>37.5</v>
      </c>
      <c r="N36" s="42">
        <v>12</v>
      </c>
      <c r="O36" s="42">
        <v>0.84</v>
      </c>
    </row>
    <row r="37" spans="1:16" x14ac:dyDescent="0.25">
      <c r="A37" s="43" t="s">
        <v>15</v>
      </c>
      <c r="B37" s="43"/>
      <c r="C37" s="9"/>
      <c r="D37" s="6">
        <f t="shared" ref="D37:O37" si="3">SUM(D32:D36)</f>
        <v>22.62</v>
      </c>
      <c r="E37" s="6">
        <f t="shared" si="3"/>
        <v>17.709999999999997</v>
      </c>
      <c r="F37" s="6">
        <f t="shared" si="3"/>
        <v>100.87</v>
      </c>
      <c r="G37" s="6">
        <f t="shared" si="3"/>
        <v>653.1</v>
      </c>
      <c r="H37" s="6">
        <f t="shared" si="3"/>
        <v>0.39600000000000002</v>
      </c>
      <c r="I37" s="6">
        <f t="shared" si="3"/>
        <v>8.0799999999999983</v>
      </c>
      <c r="J37" s="6">
        <f t="shared" si="3"/>
        <v>361.1</v>
      </c>
      <c r="K37" s="6">
        <f t="shared" si="3"/>
        <v>0.38200000000000001</v>
      </c>
      <c r="L37" s="6">
        <f t="shared" si="3"/>
        <v>111.19999999999999</v>
      </c>
      <c r="M37" s="6">
        <f t="shared" si="3"/>
        <v>341.8</v>
      </c>
      <c r="N37" s="6">
        <f t="shared" si="3"/>
        <v>111.1</v>
      </c>
      <c r="O37" s="6">
        <f t="shared" si="3"/>
        <v>5.66</v>
      </c>
    </row>
    <row r="38" spans="1:16" x14ac:dyDescent="0.25">
      <c r="A38" s="54" t="s">
        <v>25</v>
      </c>
      <c r="B38" s="54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6" x14ac:dyDescent="0.25">
      <c r="A39" s="8"/>
      <c r="B39" s="13" t="s">
        <v>8</v>
      </c>
      <c r="C39" s="7">
        <v>200</v>
      </c>
      <c r="D39" s="6">
        <v>0.9</v>
      </c>
      <c r="E39" s="6">
        <v>0.18</v>
      </c>
      <c r="F39" s="6">
        <v>18.18</v>
      </c>
      <c r="G39" s="6">
        <v>82.8</v>
      </c>
      <c r="H39" s="6">
        <v>0.02</v>
      </c>
      <c r="I39" s="6">
        <v>36</v>
      </c>
      <c r="J39" s="6">
        <v>0</v>
      </c>
      <c r="K39" s="6">
        <v>12.6</v>
      </c>
      <c r="L39" s="6">
        <v>12.6</v>
      </c>
      <c r="M39" s="6">
        <v>12.6</v>
      </c>
      <c r="N39" s="6">
        <v>7.2</v>
      </c>
      <c r="O39" s="6">
        <v>7.2</v>
      </c>
    </row>
    <row r="40" spans="1:16" x14ac:dyDescent="0.25">
      <c r="A40" s="8"/>
      <c r="B40" s="13" t="s">
        <v>56</v>
      </c>
      <c r="C40" s="7">
        <v>150</v>
      </c>
      <c r="D40" s="24">
        <v>1.1000000000000001</v>
      </c>
      <c r="E40" s="24">
        <v>0.3</v>
      </c>
      <c r="F40" s="24">
        <v>10.5</v>
      </c>
      <c r="G40" s="24">
        <v>49</v>
      </c>
      <c r="H40" s="25">
        <v>0.14000000000000001</v>
      </c>
      <c r="I40" s="25">
        <v>37.39</v>
      </c>
      <c r="J40" s="25">
        <v>47.6</v>
      </c>
      <c r="K40" s="25">
        <v>0</v>
      </c>
      <c r="L40" s="25">
        <v>51.8</v>
      </c>
      <c r="M40" s="25">
        <v>15.4</v>
      </c>
      <c r="N40" s="25">
        <v>0</v>
      </c>
      <c r="O40" s="25">
        <v>0.14000000000000001</v>
      </c>
    </row>
    <row r="41" spans="1:16" x14ac:dyDescent="0.25">
      <c r="A41" s="47" t="s">
        <v>20</v>
      </c>
      <c r="B41" s="48"/>
      <c r="C41" s="7"/>
      <c r="D41" s="6">
        <f t="shared" ref="D41:O41" si="4">SUM(D39:D40)</f>
        <v>2</v>
      </c>
      <c r="E41" s="6">
        <f t="shared" si="4"/>
        <v>0.48</v>
      </c>
      <c r="F41" s="6">
        <f t="shared" si="4"/>
        <v>28.68</v>
      </c>
      <c r="G41" s="6">
        <f t="shared" si="4"/>
        <v>131.80000000000001</v>
      </c>
      <c r="H41" s="6">
        <f t="shared" si="4"/>
        <v>0.16</v>
      </c>
      <c r="I41" s="6">
        <f t="shared" si="4"/>
        <v>73.39</v>
      </c>
      <c r="J41" s="6">
        <f t="shared" si="4"/>
        <v>47.6</v>
      </c>
      <c r="K41" s="6">
        <f t="shared" si="4"/>
        <v>12.6</v>
      </c>
      <c r="L41" s="6">
        <f t="shared" si="4"/>
        <v>64.399999999999991</v>
      </c>
      <c r="M41" s="6">
        <f t="shared" si="4"/>
        <v>28</v>
      </c>
      <c r="N41" s="6">
        <f t="shared" si="4"/>
        <v>7.2</v>
      </c>
      <c r="O41" s="6">
        <f t="shared" si="4"/>
        <v>7.34</v>
      </c>
    </row>
    <row r="42" spans="1:16" s="1" customFormat="1" ht="16.5" x14ac:dyDescent="0.25">
      <c r="A42" s="50" t="s">
        <v>29</v>
      </c>
      <c r="B42" s="50"/>
      <c r="C42" s="7"/>
      <c r="D42" s="16"/>
      <c r="E42" s="17"/>
      <c r="F42" s="16"/>
      <c r="G42" s="55" t="s">
        <v>30</v>
      </c>
      <c r="H42" s="55"/>
      <c r="I42" s="55"/>
      <c r="J42" s="55"/>
      <c r="K42" s="55"/>
      <c r="L42" s="55"/>
      <c r="M42" s="55"/>
      <c r="N42" s="55"/>
      <c r="O42" s="55"/>
      <c r="P42" s="55"/>
    </row>
    <row r="43" spans="1:16" x14ac:dyDescent="0.25">
      <c r="A43" s="50" t="s">
        <v>31</v>
      </c>
      <c r="B43" s="50"/>
      <c r="C43" s="8"/>
    </row>
    <row r="44" spans="1:16" x14ac:dyDescent="0.25">
      <c r="A44" s="50" t="s">
        <v>32</v>
      </c>
      <c r="B44" s="50"/>
      <c r="C44" s="8"/>
      <c r="G44" s="51" t="s">
        <v>33</v>
      </c>
      <c r="H44" s="51"/>
      <c r="I44" s="51"/>
      <c r="J44" s="51"/>
      <c r="K44" s="51"/>
      <c r="L44" s="51"/>
      <c r="M44" s="51"/>
      <c r="N44" s="51"/>
      <c r="O44" s="51"/>
      <c r="P44" s="51"/>
    </row>
    <row r="46" spans="1:16" s="31" customFormat="1" ht="15.75" x14ac:dyDescent="0.25">
      <c r="A46" s="49" t="s">
        <v>54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</sheetData>
  <mergeCells count="23">
    <mergeCell ref="A46:O46"/>
    <mergeCell ref="A43:B43"/>
    <mergeCell ref="A44:B44"/>
    <mergeCell ref="G44:P44"/>
    <mergeCell ref="B1:O1"/>
    <mergeCell ref="B3:B4"/>
    <mergeCell ref="C3:C4"/>
    <mergeCell ref="D3:F3"/>
    <mergeCell ref="G3:G4"/>
    <mergeCell ref="A42:B42"/>
    <mergeCell ref="A2:O2"/>
    <mergeCell ref="A37:B37"/>
    <mergeCell ref="A38:B38"/>
    <mergeCell ref="A23:B23"/>
    <mergeCell ref="G42:P42"/>
    <mergeCell ref="A41:B41"/>
    <mergeCell ref="A30:B30"/>
    <mergeCell ref="A11:B11"/>
    <mergeCell ref="H3:J3"/>
    <mergeCell ref="K3:O3"/>
    <mergeCell ref="A12:B12"/>
    <mergeCell ref="A16:B16"/>
    <mergeCell ref="A15:B1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zoomScale="80" zoomScaleNormal="80" workbookViewId="0">
      <selection activeCell="P3" sqref="P3:P47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customWidth="1"/>
  </cols>
  <sheetData>
    <row r="1" spans="1:16" s="3" customFormat="1" ht="23.25" x14ac:dyDescent="0.35">
      <c r="A1" s="10"/>
      <c r="B1" s="52" t="s">
        <v>21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0"/>
    </row>
    <row r="2" spans="1:16" s="3" customFormat="1" ht="23.25" x14ac:dyDescent="0.35">
      <c r="A2" s="53" t="s">
        <v>83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0"/>
    </row>
    <row r="3" spans="1:16" s="1" customFormat="1" ht="33" customHeight="1" x14ac:dyDescent="0.25">
      <c r="A3" s="11" t="s">
        <v>17</v>
      </c>
      <c r="B3" s="46" t="s">
        <v>0</v>
      </c>
      <c r="C3" s="46" t="s">
        <v>1</v>
      </c>
      <c r="D3" s="46" t="s">
        <v>2</v>
      </c>
      <c r="E3" s="46"/>
      <c r="F3" s="46"/>
      <c r="G3" s="46" t="s">
        <v>7</v>
      </c>
      <c r="H3" s="46" t="s">
        <v>10</v>
      </c>
      <c r="I3" s="46"/>
      <c r="J3" s="46"/>
      <c r="K3" s="46" t="s">
        <v>11</v>
      </c>
      <c r="L3" s="46"/>
      <c r="M3" s="46"/>
      <c r="N3" s="46"/>
      <c r="O3" s="46"/>
    </row>
    <row r="4" spans="1:16" s="1" customFormat="1" ht="16.5" customHeight="1" x14ac:dyDescent="0.25">
      <c r="A4" s="7" t="s">
        <v>18</v>
      </c>
      <c r="B4" s="46"/>
      <c r="C4" s="46"/>
      <c r="D4" s="7" t="s">
        <v>3</v>
      </c>
      <c r="E4" s="12" t="s">
        <v>4</v>
      </c>
      <c r="F4" s="7" t="s">
        <v>5</v>
      </c>
      <c r="G4" s="46"/>
      <c r="H4" s="14" t="s">
        <v>19</v>
      </c>
      <c r="I4" s="14" t="s">
        <v>36</v>
      </c>
      <c r="J4" s="14" t="s">
        <v>37</v>
      </c>
      <c r="K4" s="14" t="s">
        <v>26</v>
      </c>
      <c r="L4" s="14" t="s">
        <v>12</v>
      </c>
      <c r="M4" s="14" t="s">
        <v>38</v>
      </c>
      <c r="N4" s="14" t="s">
        <v>39</v>
      </c>
      <c r="O4" s="14" t="s">
        <v>13</v>
      </c>
    </row>
    <row r="5" spans="1:16" s="1" customFormat="1" ht="16.5" customHeight="1" x14ac:dyDescent="0.25">
      <c r="A5" s="23" t="s">
        <v>27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s="1" customFormat="1" ht="19.5" customHeight="1" x14ac:dyDescent="0.25">
      <c r="A6" s="5"/>
      <c r="B6" s="5" t="s">
        <v>47</v>
      </c>
      <c r="C6" s="18">
        <v>200</v>
      </c>
      <c r="D6" s="24">
        <v>1.7</v>
      </c>
      <c r="E6" s="24">
        <v>4.26</v>
      </c>
      <c r="F6" s="24">
        <v>9.68</v>
      </c>
      <c r="G6" s="24">
        <v>110.4</v>
      </c>
      <c r="H6" s="39">
        <v>2.1999999999999999E-2</v>
      </c>
      <c r="I6" s="39">
        <v>10.76</v>
      </c>
      <c r="J6" s="39">
        <v>105</v>
      </c>
      <c r="K6" s="39">
        <v>3.2000000000000001E-2</v>
      </c>
      <c r="L6" s="39">
        <v>37.4</v>
      </c>
      <c r="M6" s="39">
        <v>31</v>
      </c>
      <c r="N6" s="39">
        <v>13.2</v>
      </c>
      <c r="O6" s="39">
        <v>0.48</v>
      </c>
    </row>
    <row r="7" spans="1:16" s="1" customFormat="1" ht="16.5" customHeight="1" x14ac:dyDescent="0.25">
      <c r="A7" s="5"/>
      <c r="B7" s="5" t="s">
        <v>66</v>
      </c>
      <c r="C7" s="18">
        <v>150</v>
      </c>
      <c r="D7" s="24">
        <v>5.4</v>
      </c>
      <c r="E7" s="24">
        <v>4.9000000000000004</v>
      </c>
      <c r="F7" s="24">
        <v>32.799999999999997</v>
      </c>
      <c r="G7" s="24">
        <v>196.8</v>
      </c>
      <c r="H7" s="39">
        <v>0.06</v>
      </c>
      <c r="I7" s="39">
        <v>0</v>
      </c>
      <c r="J7" s="39">
        <v>18.399999999999999</v>
      </c>
      <c r="K7" s="39">
        <v>0.03</v>
      </c>
      <c r="L7" s="39">
        <v>12</v>
      </c>
      <c r="M7" s="39">
        <v>41</v>
      </c>
      <c r="N7" s="39">
        <v>7.2</v>
      </c>
      <c r="O7" s="39">
        <v>0.73</v>
      </c>
    </row>
    <row r="8" spans="1:16" s="1" customFormat="1" ht="16.5" customHeight="1" x14ac:dyDescent="0.25">
      <c r="A8" s="5"/>
      <c r="B8" s="5" t="s">
        <v>45</v>
      </c>
      <c r="C8" s="18">
        <v>50</v>
      </c>
      <c r="D8" s="24">
        <v>10.24</v>
      </c>
      <c r="E8" s="24">
        <v>4.1500000000000004</v>
      </c>
      <c r="F8" s="24">
        <v>4.88</v>
      </c>
      <c r="G8" s="24">
        <v>89.84</v>
      </c>
      <c r="H8" s="39">
        <v>0.06</v>
      </c>
      <c r="I8" s="39">
        <v>0.70499999999999996</v>
      </c>
      <c r="J8" s="39">
        <v>221.25</v>
      </c>
      <c r="K8" s="39">
        <v>9.8000000000000004E-2</v>
      </c>
      <c r="L8" s="39">
        <v>38.25</v>
      </c>
      <c r="M8" s="39">
        <v>141.75</v>
      </c>
      <c r="N8" s="39">
        <v>33</v>
      </c>
      <c r="O8" s="39">
        <v>0.8</v>
      </c>
    </row>
    <row r="9" spans="1:16" s="1" customFormat="1" ht="16.5" customHeight="1" x14ac:dyDescent="0.25">
      <c r="A9" s="5"/>
      <c r="B9" s="5" t="s">
        <v>46</v>
      </c>
      <c r="C9" s="18">
        <v>50</v>
      </c>
      <c r="D9" s="24">
        <v>1.8</v>
      </c>
      <c r="E9" s="24">
        <v>3.7</v>
      </c>
      <c r="F9" s="24">
        <v>4.8</v>
      </c>
      <c r="G9" s="24">
        <v>62.5</v>
      </c>
      <c r="H9" s="39">
        <v>5.0000000000000001E-4</v>
      </c>
      <c r="I9" s="39">
        <v>0.26</v>
      </c>
      <c r="J9" s="39">
        <v>1.74</v>
      </c>
      <c r="K9" s="39">
        <v>6.5000000000000002E-2</v>
      </c>
      <c r="L9" s="39">
        <v>55</v>
      </c>
      <c r="M9" s="39">
        <v>43.5</v>
      </c>
      <c r="N9" s="39">
        <v>6.5</v>
      </c>
      <c r="O9" s="39">
        <v>9.5000000000000001E-2</v>
      </c>
    </row>
    <row r="10" spans="1:16" s="1" customFormat="1" ht="16.5" customHeight="1" x14ac:dyDescent="0.25">
      <c r="A10" s="5"/>
      <c r="B10" s="5" t="s">
        <v>67</v>
      </c>
      <c r="C10" s="18">
        <v>200</v>
      </c>
      <c r="D10" s="24">
        <v>0.6</v>
      </c>
      <c r="E10" s="24">
        <v>0.2</v>
      </c>
      <c r="F10" s="24">
        <v>15.2</v>
      </c>
      <c r="G10" s="24">
        <v>65.3</v>
      </c>
      <c r="H10" s="39">
        <v>0.01</v>
      </c>
      <c r="I10" s="39">
        <v>80</v>
      </c>
      <c r="J10" s="39">
        <v>98</v>
      </c>
      <c r="K10" s="39">
        <v>0.05</v>
      </c>
      <c r="L10" s="39">
        <v>11</v>
      </c>
      <c r="M10" s="39">
        <v>3</v>
      </c>
      <c r="N10" s="39">
        <v>3</v>
      </c>
      <c r="O10" s="39">
        <v>0.54</v>
      </c>
    </row>
    <row r="11" spans="1:16" s="1" customFormat="1" ht="16.5" customHeight="1" x14ac:dyDescent="0.25">
      <c r="A11" s="5"/>
      <c r="B11" s="5" t="s">
        <v>35</v>
      </c>
      <c r="C11" s="18">
        <v>20</v>
      </c>
      <c r="D11" s="24">
        <v>1.33</v>
      </c>
      <c r="E11" s="24">
        <v>0.27</v>
      </c>
      <c r="F11" s="24">
        <v>6.7</v>
      </c>
      <c r="G11" s="24">
        <v>34.130000000000003</v>
      </c>
      <c r="H11" s="40">
        <v>0.1</v>
      </c>
      <c r="I11" s="40">
        <v>0.08</v>
      </c>
      <c r="J11" s="40">
        <v>0</v>
      </c>
      <c r="K11" s="40">
        <v>6.7000000000000004E-2</v>
      </c>
      <c r="L11" s="40">
        <v>14.6</v>
      </c>
      <c r="M11" s="40">
        <v>37.5</v>
      </c>
      <c r="N11" s="40">
        <v>8</v>
      </c>
      <c r="O11" s="40">
        <v>0.56999999999999995</v>
      </c>
    </row>
    <row r="12" spans="1:16" s="1" customFormat="1" ht="16.5" customHeight="1" x14ac:dyDescent="0.25">
      <c r="A12" s="5"/>
      <c r="B12" s="5" t="s">
        <v>6</v>
      </c>
      <c r="C12" s="18">
        <v>50</v>
      </c>
      <c r="D12" s="24">
        <v>3.83</v>
      </c>
      <c r="E12" s="24">
        <v>0.42</v>
      </c>
      <c r="F12" s="24">
        <v>24.58</v>
      </c>
      <c r="G12" s="24">
        <v>117.2</v>
      </c>
      <c r="H12" s="40">
        <v>0.2</v>
      </c>
      <c r="I12" s="40">
        <v>0.2</v>
      </c>
      <c r="J12" s="40">
        <v>0</v>
      </c>
      <c r="K12" s="40">
        <v>0.15</v>
      </c>
      <c r="L12" s="40">
        <v>62.5</v>
      </c>
      <c r="M12" s="40">
        <v>64.5</v>
      </c>
      <c r="N12" s="40">
        <v>20.5</v>
      </c>
      <c r="O12" s="40">
        <v>1.8</v>
      </c>
    </row>
    <row r="13" spans="1:16" s="1" customFormat="1" ht="18" customHeight="1" x14ac:dyDescent="0.25">
      <c r="A13" s="44" t="s">
        <v>14</v>
      </c>
      <c r="B13" s="45"/>
      <c r="C13" s="9"/>
      <c r="D13" s="6">
        <f>SUM(D6:D12)</f>
        <v>24.9</v>
      </c>
      <c r="E13" s="6">
        <f t="shared" ref="E13:O13" si="0">SUM(E6:E12)</f>
        <v>17.900000000000002</v>
      </c>
      <c r="F13" s="6">
        <f t="shared" si="0"/>
        <v>98.64</v>
      </c>
      <c r="G13" s="6">
        <f t="shared" si="0"/>
        <v>676.17000000000007</v>
      </c>
      <c r="H13" s="6">
        <f t="shared" si="0"/>
        <v>0.45250000000000001</v>
      </c>
      <c r="I13" s="6">
        <f t="shared" si="0"/>
        <v>92.004999999999995</v>
      </c>
      <c r="J13" s="6">
        <f t="shared" si="0"/>
        <v>444.39</v>
      </c>
      <c r="K13" s="6">
        <f t="shared" si="0"/>
        <v>0.49199999999999999</v>
      </c>
      <c r="L13" s="6">
        <f t="shared" si="0"/>
        <v>230.75</v>
      </c>
      <c r="M13" s="6">
        <f t="shared" si="0"/>
        <v>362.25</v>
      </c>
      <c r="N13" s="6">
        <f t="shared" si="0"/>
        <v>91.4</v>
      </c>
      <c r="O13" s="6">
        <f t="shared" si="0"/>
        <v>5.0149999999999997</v>
      </c>
    </row>
    <row r="14" spans="1:16" s="1" customFormat="1" ht="16.5" customHeight="1" x14ac:dyDescent="0.25">
      <c r="A14" s="45" t="s">
        <v>28</v>
      </c>
      <c r="B14" s="45"/>
      <c r="C14" s="8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 s="1" customFormat="1" ht="16.5" customHeight="1" x14ac:dyDescent="0.25">
      <c r="A15" s="8"/>
      <c r="B15" s="13" t="s">
        <v>8</v>
      </c>
      <c r="C15" s="7">
        <v>200</v>
      </c>
      <c r="D15" s="6">
        <v>0.9</v>
      </c>
      <c r="E15" s="6">
        <v>0.18</v>
      </c>
      <c r="F15" s="6">
        <v>18.18</v>
      </c>
      <c r="G15" s="6">
        <v>82.8</v>
      </c>
      <c r="H15" s="6">
        <v>0.02</v>
      </c>
      <c r="I15" s="6">
        <v>36</v>
      </c>
      <c r="J15" s="6">
        <v>0</v>
      </c>
      <c r="K15" s="6">
        <v>12.6</v>
      </c>
      <c r="L15" s="6">
        <v>12.6</v>
      </c>
      <c r="M15" s="6">
        <v>12.6</v>
      </c>
      <c r="N15" s="6">
        <v>7.2</v>
      </c>
      <c r="O15" s="6">
        <v>7.2</v>
      </c>
    </row>
    <row r="16" spans="1:16" s="1" customFormat="1" ht="16.5" customHeight="1" x14ac:dyDescent="0.25">
      <c r="A16" s="8"/>
      <c r="B16" s="13" t="s">
        <v>57</v>
      </c>
      <c r="C16" s="7">
        <v>150</v>
      </c>
      <c r="D16" s="24">
        <v>1.1000000000000001</v>
      </c>
      <c r="E16" s="24">
        <v>0.3</v>
      </c>
      <c r="F16" s="24">
        <v>10.5</v>
      </c>
      <c r="G16" s="24">
        <v>49</v>
      </c>
      <c r="H16" s="25">
        <v>0.14000000000000001</v>
      </c>
      <c r="I16" s="25">
        <v>37.39</v>
      </c>
      <c r="J16" s="25">
        <v>47.6</v>
      </c>
      <c r="K16" s="25">
        <v>0</v>
      </c>
      <c r="L16" s="25">
        <v>51.8</v>
      </c>
      <c r="M16" s="25">
        <v>15.4</v>
      </c>
      <c r="N16" s="25">
        <v>0</v>
      </c>
      <c r="O16" s="25">
        <v>0.14000000000000001</v>
      </c>
    </row>
    <row r="17" spans="1:15" s="2" customFormat="1" ht="16.5" x14ac:dyDescent="0.25">
      <c r="A17" s="47" t="s">
        <v>20</v>
      </c>
      <c r="B17" s="48"/>
      <c r="C17" s="7"/>
      <c r="D17" s="6">
        <f t="shared" ref="D17:O17" si="1">SUM(D15:D16)</f>
        <v>2</v>
      </c>
      <c r="E17" s="6">
        <f t="shared" si="1"/>
        <v>0.48</v>
      </c>
      <c r="F17" s="6">
        <f t="shared" si="1"/>
        <v>28.68</v>
      </c>
      <c r="G17" s="6">
        <f t="shared" si="1"/>
        <v>131.80000000000001</v>
      </c>
      <c r="H17" s="6">
        <f t="shared" si="1"/>
        <v>0.16</v>
      </c>
      <c r="I17" s="6">
        <f t="shared" si="1"/>
        <v>73.39</v>
      </c>
      <c r="J17" s="6">
        <f t="shared" si="1"/>
        <v>47.6</v>
      </c>
      <c r="K17" s="6">
        <f t="shared" si="1"/>
        <v>12.6</v>
      </c>
      <c r="L17" s="6">
        <f t="shared" si="1"/>
        <v>64.399999999999991</v>
      </c>
      <c r="M17" s="6">
        <f t="shared" si="1"/>
        <v>28</v>
      </c>
      <c r="N17" s="6">
        <f t="shared" si="1"/>
        <v>7.2</v>
      </c>
      <c r="O17" s="6">
        <f t="shared" si="1"/>
        <v>7.34</v>
      </c>
    </row>
    <row r="18" spans="1:15" s="1" customFormat="1" ht="16.5" x14ac:dyDescent="0.25">
      <c r="A18" s="47" t="s">
        <v>22</v>
      </c>
      <c r="B18" s="48"/>
      <c r="C18" s="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1" customFormat="1" ht="16.5" x14ac:dyDescent="0.25">
      <c r="A19" s="5"/>
      <c r="B19" s="5" t="s">
        <v>61</v>
      </c>
      <c r="C19" s="19">
        <v>50</v>
      </c>
      <c r="D19" s="24">
        <v>9.6</v>
      </c>
      <c r="E19" s="24">
        <v>2.13</v>
      </c>
      <c r="F19" s="24">
        <v>6.73</v>
      </c>
      <c r="G19" s="24">
        <v>84.3</v>
      </c>
      <c r="H19" s="26">
        <v>0.03</v>
      </c>
      <c r="I19" s="25">
        <v>0.31</v>
      </c>
      <c r="J19" s="25">
        <v>3.15</v>
      </c>
      <c r="K19" s="25">
        <v>0.04</v>
      </c>
      <c r="L19" s="25">
        <v>14.7</v>
      </c>
      <c r="M19" s="25">
        <v>72</v>
      </c>
      <c r="N19" s="25">
        <v>32</v>
      </c>
      <c r="O19" s="25">
        <v>0.69</v>
      </c>
    </row>
    <row r="20" spans="1:15" s="1" customFormat="1" ht="16.5" x14ac:dyDescent="0.25">
      <c r="A20" s="5"/>
      <c r="B20" s="5" t="s">
        <v>62</v>
      </c>
      <c r="C20" s="19" t="s">
        <v>63</v>
      </c>
      <c r="D20" s="24">
        <v>3.8</v>
      </c>
      <c r="E20" s="24">
        <v>12</v>
      </c>
      <c r="F20" s="24">
        <v>36.6</v>
      </c>
      <c r="G20" s="24">
        <v>269.60000000000002</v>
      </c>
      <c r="H20" s="26">
        <v>0.03</v>
      </c>
      <c r="I20" s="25">
        <v>0</v>
      </c>
      <c r="J20" s="25">
        <v>63.74</v>
      </c>
      <c r="K20" s="25">
        <v>0.04</v>
      </c>
      <c r="L20" s="25">
        <v>9.3000000000000007</v>
      </c>
      <c r="M20" s="25">
        <v>76</v>
      </c>
      <c r="N20" s="25">
        <v>24</v>
      </c>
      <c r="O20" s="25">
        <v>0.51</v>
      </c>
    </row>
    <row r="21" spans="1:15" s="1" customFormat="1" ht="16.5" x14ac:dyDescent="0.25">
      <c r="A21" s="5"/>
      <c r="B21" s="5" t="s">
        <v>64</v>
      </c>
      <c r="C21" s="19">
        <v>50</v>
      </c>
      <c r="D21" s="24">
        <v>1.65</v>
      </c>
      <c r="E21" s="24">
        <v>1.2</v>
      </c>
      <c r="F21" s="24">
        <v>4.45</v>
      </c>
      <c r="G21" s="24">
        <v>35.4</v>
      </c>
      <c r="H21" s="26">
        <v>0.01</v>
      </c>
      <c r="I21" s="25">
        <v>1.34</v>
      </c>
      <c r="J21" s="25">
        <v>64</v>
      </c>
      <c r="K21" s="25">
        <v>0</v>
      </c>
      <c r="L21" s="25">
        <v>4.5999999999999996</v>
      </c>
      <c r="M21" s="25">
        <v>12</v>
      </c>
      <c r="N21" s="25">
        <v>6</v>
      </c>
      <c r="O21" s="25">
        <v>0.26</v>
      </c>
    </row>
    <row r="22" spans="1:15" s="1" customFormat="1" ht="16.5" x14ac:dyDescent="0.25">
      <c r="A22" s="5"/>
      <c r="B22" s="5" t="s">
        <v>65</v>
      </c>
      <c r="C22" s="19">
        <v>200</v>
      </c>
      <c r="D22" s="24">
        <v>0.2</v>
      </c>
      <c r="E22" s="24">
        <v>0</v>
      </c>
      <c r="F22" s="24">
        <v>6.5</v>
      </c>
      <c r="G22" s="24">
        <v>26.8</v>
      </c>
      <c r="H22" s="26">
        <v>0</v>
      </c>
      <c r="I22" s="25">
        <v>0.04</v>
      </c>
      <c r="J22" s="25">
        <v>0.3</v>
      </c>
      <c r="K22" s="25">
        <v>0.01</v>
      </c>
      <c r="L22" s="25">
        <v>4.5</v>
      </c>
      <c r="M22" s="25">
        <v>7.2</v>
      </c>
      <c r="N22" s="25">
        <v>3.8</v>
      </c>
      <c r="O22" s="25">
        <v>0.73</v>
      </c>
    </row>
    <row r="23" spans="1:15" s="1" customFormat="1" ht="16.5" x14ac:dyDescent="0.25">
      <c r="A23" s="5"/>
      <c r="B23" s="5" t="s">
        <v>6</v>
      </c>
      <c r="C23" s="19">
        <v>30</v>
      </c>
      <c r="D23" s="24">
        <v>2.2999999999999998</v>
      </c>
      <c r="E23" s="24">
        <v>0.25</v>
      </c>
      <c r="F23" s="24">
        <v>14.75</v>
      </c>
      <c r="G23" s="24">
        <v>70.3</v>
      </c>
      <c r="H23" s="26">
        <v>0.12</v>
      </c>
      <c r="I23" s="25">
        <v>0.06</v>
      </c>
      <c r="J23" s="25">
        <v>0</v>
      </c>
      <c r="K23" s="25">
        <v>0.09</v>
      </c>
      <c r="L23" s="25">
        <v>37.5</v>
      </c>
      <c r="M23" s="25">
        <v>38.700000000000003</v>
      </c>
      <c r="N23" s="25">
        <v>12.3</v>
      </c>
      <c r="O23" s="25">
        <v>1.08</v>
      </c>
    </row>
    <row r="24" spans="1:15" s="1" customFormat="1" ht="16.5" x14ac:dyDescent="0.25">
      <c r="A24" s="5"/>
      <c r="B24" s="5" t="s">
        <v>43</v>
      </c>
      <c r="C24" s="19">
        <v>20</v>
      </c>
      <c r="D24" s="24">
        <v>1.3</v>
      </c>
      <c r="E24" s="24">
        <v>0.27</v>
      </c>
      <c r="F24" s="24">
        <v>6.7</v>
      </c>
      <c r="G24" s="24">
        <v>34.130000000000003</v>
      </c>
      <c r="H24" s="26">
        <v>0.08</v>
      </c>
      <c r="I24" s="25">
        <v>0.08</v>
      </c>
      <c r="J24" s="25">
        <v>0</v>
      </c>
      <c r="K24" s="25">
        <v>7.0000000000000007E-2</v>
      </c>
      <c r="L24" s="25">
        <v>14.6</v>
      </c>
      <c r="M24" s="25">
        <v>25</v>
      </c>
      <c r="N24" s="25">
        <v>8</v>
      </c>
      <c r="O24" s="25">
        <v>0.56000000000000005</v>
      </c>
    </row>
    <row r="25" spans="1:15" s="2" customFormat="1" ht="16.5" x14ac:dyDescent="0.25">
      <c r="A25" s="43" t="s">
        <v>9</v>
      </c>
      <c r="B25" s="43"/>
      <c r="C25" s="9"/>
      <c r="D25" s="24">
        <f>SUM(D19:D24)</f>
        <v>18.849999999999998</v>
      </c>
      <c r="E25" s="24">
        <f t="shared" ref="E25:O25" si="2">SUM(E19:E24)</f>
        <v>15.849999999999998</v>
      </c>
      <c r="F25" s="24">
        <f t="shared" si="2"/>
        <v>75.73</v>
      </c>
      <c r="G25" s="24">
        <f t="shared" si="2"/>
        <v>520.53000000000009</v>
      </c>
      <c r="H25" s="24">
        <f t="shared" si="2"/>
        <v>0.27</v>
      </c>
      <c r="I25" s="24">
        <f t="shared" si="2"/>
        <v>1.8300000000000003</v>
      </c>
      <c r="J25" s="24">
        <f t="shared" si="2"/>
        <v>131.19</v>
      </c>
      <c r="K25" s="24">
        <f t="shared" si="2"/>
        <v>0.25</v>
      </c>
      <c r="L25" s="24">
        <f t="shared" si="2"/>
        <v>85.199999999999989</v>
      </c>
      <c r="M25" s="24">
        <f t="shared" si="2"/>
        <v>230.89999999999998</v>
      </c>
      <c r="N25" s="24">
        <f t="shared" si="2"/>
        <v>86.1</v>
      </c>
      <c r="O25" s="24">
        <f t="shared" si="2"/>
        <v>3.83</v>
      </c>
    </row>
    <row r="26" spans="1:15" s="2" customFormat="1" ht="16.5" x14ac:dyDescent="0.25">
      <c r="A26" s="15" t="s">
        <v>23</v>
      </c>
      <c r="B26" s="15"/>
      <c r="C26" s="1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s="2" customFormat="1" ht="16.5" x14ac:dyDescent="0.25">
      <c r="A27" s="5"/>
      <c r="B27" s="5" t="s">
        <v>47</v>
      </c>
      <c r="C27" s="28">
        <v>200</v>
      </c>
      <c r="D27" s="29">
        <v>1.7</v>
      </c>
      <c r="E27" s="29">
        <v>4.26</v>
      </c>
      <c r="F27" s="29">
        <v>9.68</v>
      </c>
      <c r="G27" s="29">
        <v>110.4</v>
      </c>
      <c r="H27" s="34">
        <v>2.1999999999999999E-2</v>
      </c>
      <c r="I27" s="34">
        <v>10.76</v>
      </c>
      <c r="J27" s="34">
        <v>105</v>
      </c>
      <c r="K27" s="34">
        <v>3.2000000000000001E-2</v>
      </c>
      <c r="L27" s="34">
        <v>37.4</v>
      </c>
      <c r="M27" s="34">
        <v>31</v>
      </c>
      <c r="N27" s="34">
        <v>13.2</v>
      </c>
      <c r="O27" s="34">
        <v>0.48</v>
      </c>
    </row>
    <row r="28" spans="1:15" s="2" customFormat="1" ht="16.5" x14ac:dyDescent="0.25">
      <c r="A28" s="5"/>
      <c r="B28" s="5" t="s">
        <v>66</v>
      </c>
      <c r="C28" s="28">
        <v>150</v>
      </c>
      <c r="D28" s="29">
        <v>5.4</v>
      </c>
      <c r="E28" s="29">
        <v>4.9000000000000004</v>
      </c>
      <c r="F28" s="29">
        <v>32.799999999999997</v>
      </c>
      <c r="G28" s="29">
        <v>196.8</v>
      </c>
      <c r="H28" s="34">
        <v>0.06</v>
      </c>
      <c r="I28" s="34">
        <v>0</v>
      </c>
      <c r="J28" s="34">
        <v>18.399999999999999</v>
      </c>
      <c r="K28" s="34">
        <v>0.03</v>
      </c>
      <c r="L28" s="34">
        <v>12</v>
      </c>
      <c r="M28" s="34">
        <v>41</v>
      </c>
      <c r="N28" s="34">
        <v>7.2</v>
      </c>
      <c r="O28" s="34">
        <v>0.73</v>
      </c>
    </row>
    <row r="29" spans="1:15" s="2" customFormat="1" ht="16.5" x14ac:dyDescent="0.25">
      <c r="A29" s="5"/>
      <c r="B29" s="5" t="s">
        <v>45</v>
      </c>
      <c r="C29" s="28">
        <v>50</v>
      </c>
      <c r="D29" s="29">
        <v>10.24</v>
      </c>
      <c r="E29" s="29">
        <v>4.1500000000000004</v>
      </c>
      <c r="F29" s="29">
        <v>4.88</v>
      </c>
      <c r="G29" s="29">
        <v>89.84</v>
      </c>
      <c r="H29" s="34">
        <v>0.06</v>
      </c>
      <c r="I29" s="34">
        <v>0.70499999999999996</v>
      </c>
      <c r="J29" s="34">
        <v>221.25</v>
      </c>
      <c r="K29" s="34">
        <v>9.8000000000000004E-2</v>
      </c>
      <c r="L29" s="34">
        <v>38.25</v>
      </c>
      <c r="M29" s="34">
        <v>141.75</v>
      </c>
      <c r="N29" s="34">
        <v>33</v>
      </c>
      <c r="O29" s="34">
        <v>0.8</v>
      </c>
    </row>
    <row r="30" spans="1:15" s="2" customFormat="1" ht="17.25" customHeight="1" x14ac:dyDescent="0.25">
      <c r="A30" s="5"/>
      <c r="B30" s="5" t="s">
        <v>46</v>
      </c>
      <c r="C30" s="28">
        <v>50</v>
      </c>
      <c r="D30" s="29">
        <v>1.8</v>
      </c>
      <c r="E30" s="29">
        <v>3.7</v>
      </c>
      <c r="F30" s="29">
        <v>4.8</v>
      </c>
      <c r="G30" s="29">
        <v>62.5</v>
      </c>
      <c r="H30" s="34">
        <v>5.0000000000000001E-4</v>
      </c>
      <c r="I30" s="34">
        <v>0.26</v>
      </c>
      <c r="J30" s="34">
        <v>1.74</v>
      </c>
      <c r="K30" s="34">
        <v>6.5000000000000002E-2</v>
      </c>
      <c r="L30" s="34">
        <v>55</v>
      </c>
      <c r="M30" s="34">
        <v>43.5</v>
      </c>
      <c r="N30" s="34">
        <v>6.5</v>
      </c>
      <c r="O30" s="34">
        <v>9.5000000000000001E-2</v>
      </c>
    </row>
    <row r="31" spans="1:15" s="2" customFormat="1" ht="16.5" x14ac:dyDescent="0.25">
      <c r="A31" s="5"/>
      <c r="B31" s="5" t="s">
        <v>67</v>
      </c>
      <c r="C31" s="28">
        <v>200</v>
      </c>
      <c r="D31" s="29">
        <v>0.6</v>
      </c>
      <c r="E31" s="29">
        <v>0.2</v>
      </c>
      <c r="F31" s="29">
        <v>15.2</v>
      </c>
      <c r="G31" s="29">
        <v>65.3</v>
      </c>
      <c r="H31" s="34">
        <v>0.01</v>
      </c>
      <c r="I31" s="34">
        <v>80</v>
      </c>
      <c r="J31" s="34">
        <v>98</v>
      </c>
      <c r="K31" s="34">
        <v>0.05</v>
      </c>
      <c r="L31" s="34">
        <v>11</v>
      </c>
      <c r="M31" s="34">
        <v>3</v>
      </c>
      <c r="N31" s="34">
        <v>3</v>
      </c>
      <c r="O31" s="34">
        <v>0.54</v>
      </c>
    </row>
    <row r="32" spans="1:15" s="2" customFormat="1" ht="16.5" x14ac:dyDescent="0.25">
      <c r="A32" s="5"/>
      <c r="B32" s="5" t="s">
        <v>35</v>
      </c>
      <c r="C32" s="28">
        <v>20</v>
      </c>
      <c r="D32" s="29">
        <v>1.33</v>
      </c>
      <c r="E32" s="29">
        <v>0.27</v>
      </c>
      <c r="F32" s="29">
        <v>6.7</v>
      </c>
      <c r="G32" s="29">
        <v>34.130000000000003</v>
      </c>
      <c r="H32" s="33">
        <v>0.1</v>
      </c>
      <c r="I32" s="33">
        <v>0.08</v>
      </c>
      <c r="J32" s="33">
        <v>0</v>
      </c>
      <c r="K32" s="33">
        <v>6.7000000000000004E-2</v>
      </c>
      <c r="L32" s="33">
        <v>14.6</v>
      </c>
      <c r="M32" s="33">
        <v>37.5</v>
      </c>
      <c r="N32" s="33">
        <v>8</v>
      </c>
      <c r="O32" s="33">
        <v>0.56999999999999995</v>
      </c>
    </row>
    <row r="33" spans="1:16" s="2" customFormat="1" ht="16.5" x14ac:dyDescent="0.25">
      <c r="A33" s="5"/>
      <c r="B33" s="5" t="s">
        <v>6</v>
      </c>
      <c r="C33" s="28">
        <v>50</v>
      </c>
      <c r="D33" s="29">
        <v>3.83</v>
      </c>
      <c r="E33" s="29">
        <v>0.42</v>
      </c>
      <c r="F33" s="29">
        <v>24.58</v>
      </c>
      <c r="G33" s="29">
        <v>117.2</v>
      </c>
      <c r="H33" s="33">
        <v>0.2</v>
      </c>
      <c r="I33" s="33">
        <v>0.2</v>
      </c>
      <c r="J33" s="33">
        <v>0</v>
      </c>
      <c r="K33" s="33">
        <v>0.15</v>
      </c>
      <c r="L33" s="33">
        <v>62.5</v>
      </c>
      <c r="M33" s="33">
        <v>64.5</v>
      </c>
      <c r="N33" s="33">
        <v>20.5</v>
      </c>
      <c r="O33" s="33">
        <v>1.8</v>
      </c>
    </row>
    <row r="34" spans="1:16" s="1" customFormat="1" ht="15" customHeight="1" x14ac:dyDescent="0.25">
      <c r="A34" s="43" t="s">
        <v>15</v>
      </c>
      <c r="B34" s="43"/>
      <c r="C34" s="9"/>
      <c r="D34" s="6">
        <f>SUM(D27:D33)</f>
        <v>24.9</v>
      </c>
      <c r="E34" s="6">
        <f t="shared" ref="E34:O34" si="3">SUM(E27:E33)</f>
        <v>17.900000000000002</v>
      </c>
      <c r="F34" s="6">
        <f t="shared" si="3"/>
        <v>98.64</v>
      </c>
      <c r="G34" s="6">
        <f t="shared" si="3"/>
        <v>676.17000000000007</v>
      </c>
      <c r="H34" s="6">
        <f t="shared" si="3"/>
        <v>0.45250000000000001</v>
      </c>
      <c r="I34" s="6">
        <f t="shared" si="3"/>
        <v>92.004999999999995</v>
      </c>
      <c r="J34" s="6">
        <f t="shared" si="3"/>
        <v>444.39</v>
      </c>
      <c r="K34" s="6">
        <f t="shared" si="3"/>
        <v>0.49199999999999999</v>
      </c>
      <c r="L34" s="6">
        <f t="shared" si="3"/>
        <v>230.75</v>
      </c>
      <c r="M34" s="6">
        <f t="shared" si="3"/>
        <v>362.25</v>
      </c>
      <c r="N34" s="6">
        <f t="shared" si="3"/>
        <v>91.4</v>
      </c>
      <c r="O34" s="6">
        <f t="shared" si="3"/>
        <v>5.0149999999999997</v>
      </c>
    </row>
    <row r="35" spans="1:16" x14ac:dyDescent="0.25">
      <c r="A35" s="15" t="s">
        <v>24</v>
      </c>
      <c r="B35" s="15"/>
      <c r="C35" s="1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6" x14ac:dyDescent="0.25">
      <c r="A36" s="5"/>
      <c r="B36" s="5" t="s">
        <v>47</v>
      </c>
      <c r="C36" s="18">
        <v>200</v>
      </c>
      <c r="D36" s="24">
        <v>1.7</v>
      </c>
      <c r="E36" s="24">
        <v>4.26</v>
      </c>
      <c r="F36" s="24">
        <v>9.68</v>
      </c>
      <c r="G36" s="24">
        <v>110.4</v>
      </c>
      <c r="H36" s="39">
        <v>2.1999999999999999E-2</v>
      </c>
      <c r="I36" s="39">
        <v>10.76</v>
      </c>
      <c r="J36" s="39">
        <v>105</v>
      </c>
      <c r="K36" s="39">
        <v>3.2000000000000001E-2</v>
      </c>
      <c r="L36" s="39">
        <v>37.4</v>
      </c>
      <c r="M36" s="39">
        <v>31</v>
      </c>
      <c r="N36" s="39">
        <v>13.2</v>
      </c>
      <c r="O36" s="39">
        <v>0.48</v>
      </c>
    </row>
    <row r="37" spans="1:16" x14ac:dyDescent="0.25">
      <c r="A37" s="5"/>
      <c r="B37" s="5" t="s">
        <v>66</v>
      </c>
      <c r="C37" s="18">
        <v>150</v>
      </c>
      <c r="D37" s="24">
        <v>5.4</v>
      </c>
      <c r="E37" s="24">
        <v>4.9000000000000004</v>
      </c>
      <c r="F37" s="24">
        <v>32.799999999999997</v>
      </c>
      <c r="G37" s="24">
        <v>196.8</v>
      </c>
      <c r="H37" s="39">
        <v>0.06</v>
      </c>
      <c r="I37" s="39">
        <v>0</v>
      </c>
      <c r="J37" s="39">
        <v>18.399999999999999</v>
      </c>
      <c r="K37" s="39">
        <v>0.03</v>
      </c>
      <c r="L37" s="39">
        <v>12</v>
      </c>
      <c r="M37" s="39">
        <v>41</v>
      </c>
      <c r="N37" s="39">
        <v>7.2</v>
      </c>
      <c r="O37" s="39">
        <v>0.73</v>
      </c>
    </row>
    <row r="38" spans="1:16" x14ac:dyDescent="0.25">
      <c r="A38" s="5"/>
      <c r="B38" s="5" t="s">
        <v>45</v>
      </c>
      <c r="C38" s="18">
        <v>50</v>
      </c>
      <c r="D38" s="24">
        <v>10.24</v>
      </c>
      <c r="E38" s="24">
        <v>4.1500000000000004</v>
      </c>
      <c r="F38" s="24">
        <v>4.88</v>
      </c>
      <c r="G38" s="24">
        <v>89.84</v>
      </c>
      <c r="H38" s="39">
        <v>0.06</v>
      </c>
      <c r="I38" s="39">
        <v>0.70499999999999996</v>
      </c>
      <c r="J38" s="39">
        <v>221.25</v>
      </c>
      <c r="K38" s="39">
        <v>9.8000000000000004E-2</v>
      </c>
      <c r="L38" s="39">
        <v>38.25</v>
      </c>
      <c r="M38" s="39">
        <v>141.75</v>
      </c>
      <c r="N38" s="39">
        <v>33</v>
      </c>
      <c r="O38" s="39">
        <v>0.8</v>
      </c>
    </row>
    <row r="39" spans="1:16" ht="12.75" customHeight="1" x14ac:dyDescent="0.25">
      <c r="A39" s="5"/>
      <c r="B39" s="5" t="s">
        <v>46</v>
      </c>
      <c r="C39" s="18">
        <v>50</v>
      </c>
      <c r="D39" s="24">
        <v>1.8</v>
      </c>
      <c r="E39" s="24">
        <v>3.7</v>
      </c>
      <c r="F39" s="24">
        <v>4.8</v>
      </c>
      <c r="G39" s="24">
        <v>62.5</v>
      </c>
      <c r="H39" s="39">
        <v>5.0000000000000001E-4</v>
      </c>
      <c r="I39" s="39">
        <v>0.26</v>
      </c>
      <c r="J39" s="39">
        <v>1.74</v>
      </c>
      <c r="K39" s="39">
        <v>6.5000000000000002E-2</v>
      </c>
      <c r="L39" s="39">
        <v>55</v>
      </c>
      <c r="M39" s="39">
        <v>43.5</v>
      </c>
      <c r="N39" s="39">
        <v>6.5</v>
      </c>
      <c r="O39" s="39">
        <v>9.5000000000000001E-2</v>
      </c>
    </row>
    <row r="40" spans="1:16" x14ac:dyDescent="0.25">
      <c r="A40" s="5"/>
      <c r="B40" s="5" t="s">
        <v>67</v>
      </c>
      <c r="C40" s="18">
        <v>200</v>
      </c>
      <c r="D40" s="24">
        <v>0.6</v>
      </c>
      <c r="E40" s="24">
        <v>0.2</v>
      </c>
      <c r="F40" s="24">
        <v>15.2</v>
      </c>
      <c r="G40" s="24">
        <v>65.3</v>
      </c>
      <c r="H40" s="39">
        <v>0.01</v>
      </c>
      <c r="I40" s="39">
        <v>80</v>
      </c>
      <c r="J40" s="39">
        <v>98</v>
      </c>
      <c r="K40" s="39">
        <v>0.05</v>
      </c>
      <c r="L40" s="39">
        <v>11</v>
      </c>
      <c r="M40" s="39">
        <v>3</v>
      </c>
      <c r="N40" s="39">
        <v>3</v>
      </c>
      <c r="O40" s="39">
        <v>0.54</v>
      </c>
    </row>
    <row r="41" spans="1:16" x14ac:dyDescent="0.25">
      <c r="A41" s="5"/>
      <c r="B41" s="5" t="s">
        <v>35</v>
      </c>
      <c r="C41" s="18">
        <v>20</v>
      </c>
      <c r="D41" s="24">
        <v>1.33</v>
      </c>
      <c r="E41" s="24">
        <v>0.27</v>
      </c>
      <c r="F41" s="24">
        <v>6.7</v>
      </c>
      <c r="G41" s="24">
        <v>34.130000000000003</v>
      </c>
      <c r="H41" s="40">
        <v>0.1</v>
      </c>
      <c r="I41" s="40">
        <v>0.08</v>
      </c>
      <c r="J41" s="40">
        <v>0</v>
      </c>
      <c r="K41" s="40">
        <v>6.7000000000000004E-2</v>
      </c>
      <c r="L41" s="40">
        <v>14.6</v>
      </c>
      <c r="M41" s="40">
        <v>37.5</v>
      </c>
      <c r="N41" s="40">
        <v>8</v>
      </c>
      <c r="O41" s="40">
        <v>0.56999999999999995</v>
      </c>
    </row>
    <row r="42" spans="1:16" x14ac:dyDescent="0.25">
      <c r="A42" s="5"/>
      <c r="B42" s="5" t="s">
        <v>6</v>
      </c>
      <c r="C42" s="18">
        <v>50</v>
      </c>
      <c r="D42" s="24">
        <v>3.83</v>
      </c>
      <c r="E42" s="24">
        <v>0.42</v>
      </c>
      <c r="F42" s="24">
        <v>24.58</v>
      </c>
      <c r="G42" s="24">
        <v>117.2</v>
      </c>
      <c r="H42" s="40">
        <v>0.2</v>
      </c>
      <c r="I42" s="40">
        <v>0.2</v>
      </c>
      <c r="J42" s="40">
        <v>0</v>
      </c>
      <c r="K42" s="40">
        <v>0.15</v>
      </c>
      <c r="L42" s="40">
        <v>62.5</v>
      </c>
      <c r="M42" s="40">
        <v>64.5</v>
      </c>
      <c r="N42" s="40">
        <v>20.5</v>
      </c>
      <c r="O42" s="40">
        <v>1.8</v>
      </c>
    </row>
    <row r="43" spans="1:16" x14ac:dyDescent="0.25">
      <c r="A43" s="43" t="s">
        <v>15</v>
      </c>
      <c r="B43" s="43"/>
      <c r="C43" s="9"/>
      <c r="D43" s="6">
        <f t="shared" ref="D43:O43" si="4">SUM(D36:D42)</f>
        <v>24.9</v>
      </c>
      <c r="E43" s="6">
        <f t="shared" si="4"/>
        <v>17.900000000000002</v>
      </c>
      <c r="F43" s="6">
        <f t="shared" si="4"/>
        <v>98.64</v>
      </c>
      <c r="G43" s="6">
        <f t="shared" si="4"/>
        <v>676.17000000000007</v>
      </c>
      <c r="H43" s="6">
        <f t="shared" si="4"/>
        <v>0.45250000000000001</v>
      </c>
      <c r="I43" s="6">
        <f t="shared" si="4"/>
        <v>92.004999999999995</v>
      </c>
      <c r="J43" s="6">
        <f t="shared" si="4"/>
        <v>444.39</v>
      </c>
      <c r="K43" s="6">
        <f t="shared" si="4"/>
        <v>0.49199999999999999</v>
      </c>
      <c r="L43" s="6">
        <f t="shared" si="4"/>
        <v>230.75</v>
      </c>
      <c r="M43" s="6">
        <f t="shared" si="4"/>
        <v>362.25</v>
      </c>
      <c r="N43" s="6">
        <f t="shared" si="4"/>
        <v>91.4</v>
      </c>
      <c r="O43" s="6">
        <f t="shared" si="4"/>
        <v>5.0149999999999997</v>
      </c>
    </row>
    <row r="44" spans="1:16" x14ac:dyDescent="0.25">
      <c r="A44" s="54" t="s">
        <v>25</v>
      </c>
      <c r="B44" s="5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6" x14ac:dyDescent="0.25">
      <c r="A45" s="8"/>
      <c r="B45" s="13" t="s">
        <v>8</v>
      </c>
      <c r="C45" s="7">
        <v>200</v>
      </c>
      <c r="D45" s="6">
        <v>0.9</v>
      </c>
      <c r="E45" s="6">
        <v>0.18</v>
      </c>
      <c r="F45" s="6">
        <v>18.18</v>
      </c>
      <c r="G45" s="6">
        <v>82.8</v>
      </c>
      <c r="H45" s="6">
        <v>0.02</v>
      </c>
      <c r="I45" s="6">
        <v>36</v>
      </c>
      <c r="J45" s="6">
        <v>0</v>
      </c>
      <c r="K45" s="6">
        <v>12.6</v>
      </c>
      <c r="L45" s="6">
        <v>12.6</v>
      </c>
      <c r="M45" s="6">
        <v>12.6</v>
      </c>
      <c r="N45" s="6">
        <v>7.2</v>
      </c>
      <c r="O45" s="6">
        <v>7.2</v>
      </c>
    </row>
    <row r="46" spans="1:16" x14ac:dyDescent="0.25">
      <c r="A46" s="8"/>
      <c r="B46" s="13" t="s">
        <v>57</v>
      </c>
      <c r="C46" s="7">
        <v>150</v>
      </c>
      <c r="D46" s="24">
        <v>1.1000000000000001</v>
      </c>
      <c r="E46" s="24">
        <v>0.3</v>
      </c>
      <c r="F46" s="24">
        <v>10.5</v>
      </c>
      <c r="G46" s="24">
        <v>49</v>
      </c>
      <c r="H46" s="25">
        <v>0.14000000000000001</v>
      </c>
      <c r="I46" s="25">
        <v>37.39</v>
      </c>
      <c r="J46" s="25">
        <v>47.6</v>
      </c>
      <c r="K46" s="25">
        <v>0</v>
      </c>
      <c r="L46" s="25">
        <v>51.8</v>
      </c>
      <c r="M46" s="25">
        <v>15.4</v>
      </c>
      <c r="N46" s="25">
        <v>0</v>
      </c>
      <c r="O46" s="25">
        <v>0.14000000000000001</v>
      </c>
    </row>
    <row r="47" spans="1:16" x14ac:dyDescent="0.25">
      <c r="A47" s="47" t="s">
        <v>20</v>
      </c>
      <c r="B47" s="48"/>
      <c r="C47" s="7"/>
      <c r="D47" s="6">
        <f t="shared" ref="D47:O47" si="5">SUM(D45:D46)</f>
        <v>2</v>
      </c>
      <c r="E47" s="6">
        <f t="shared" si="5"/>
        <v>0.48</v>
      </c>
      <c r="F47" s="6">
        <f t="shared" si="5"/>
        <v>28.68</v>
      </c>
      <c r="G47" s="6">
        <f t="shared" si="5"/>
        <v>131.80000000000001</v>
      </c>
      <c r="H47" s="6">
        <f t="shared" si="5"/>
        <v>0.16</v>
      </c>
      <c r="I47" s="6">
        <f t="shared" si="5"/>
        <v>73.39</v>
      </c>
      <c r="J47" s="6">
        <f t="shared" si="5"/>
        <v>47.6</v>
      </c>
      <c r="K47" s="6">
        <f t="shared" si="5"/>
        <v>12.6</v>
      </c>
      <c r="L47" s="6">
        <f t="shared" si="5"/>
        <v>64.399999999999991</v>
      </c>
      <c r="M47" s="6">
        <f t="shared" si="5"/>
        <v>28</v>
      </c>
      <c r="N47" s="6">
        <f t="shared" si="5"/>
        <v>7.2</v>
      </c>
      <c r="O47" s="6">
        <f t="shared" si="5"/>
        <v>7.34</v>
      </c>
    </row>
    <row r="48" spans="1:16" s="1" customFormat="1" ht="16.5" x14ac:dyDescent="0.25">
      <c r="A48" s="50" t="s">
        <v>29</v>
      </c>
      <c r="B48" s="50"/>
      <c r="C48" s="7"/>
      <c r="D48" s="16"/>
      <c r="E48" s="17"/>
      <c r="F48" s="16"/>
      <c r="G48" s="55" t="s">
        <v>30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50" t="s">
        <v>31</v>
      </c>
      <c r="B49" s="50"/>
      <c r="C49" s="8"/>
    </row>
    <row r="50" spans="1:16" x14ac:dyDescent="0.25">
      <c r="A50" s="50" t="s">
        <v>32</v>
      </c>
      <c r="B50" s="50"/>
      <c r="C50" s="8"/>
      <c r="G50" s="51" t="s">
        <v>33</v>
      </c>
      <c r="H50" s="51"/>
      <c r="I50" s="51"/>
      <c r="J50" s="51"/>
      <c r="K50" s="51"/>
      <c r="L50" s="51"/>
      <c r="M50" s="51"/>
      <c r="N50" s="51"/>
      <c r="O50" s="51"/>
      <c r="P50" s="51"/>
    </row>
    <row r="52" spans="1:16" s="31" customFormat="1" ht="15.75" x14ac:dyDescent="0.25">
      <c r="A52" s="49" t="s">
        <v>54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</sheetData>
  <mergeCells count="23">
    <mergeCell ref="A52:O52"/>
    <mergeCell ref="A2:O2"/>
    <mergeCell ref="B1:O1"/>
    <mergeCell ref="A25:B25"/>
    <mergeCell ref="B3:B4"/>
    <mergeCell ref="C3:C4"/>
    <mergeCell ref="D3:F3"/>
    <mergeCell ref="G3:G4"/>
    <mergeCell ref="A13:B13"/>
    <mergeCell ref="A14:B14"/>
    <mergeCell ref="A17:B17"/>
    <mergeCell ref="A18:B18"/>
    <mergeCell ref="H3:J3"/>
    <mergeCell ref="K3:O3"/>
    <mergeCell ref="A49:B49"/>
    <mergeCell ref="A50:B50"/>
    <mergeCell ref="G50:P50"/>
    <mergeCell ref="A34:B34"/>
    <mergeCell ref="A43:B43"/>
    <mergeCell ref="A44:B44"/>
    <mergeCell ref="A47:B47"/>
    <mergeCell ref="A48:B48"/>
    <mergeCell ref="G48:P4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8"/>
  <sheetViews>
    <sheetView zoomScale="80" zoomScaleNormal="80" workbookViewId="0">
      <selection activeCell="S11" sqref="S11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1" spans="1:16" s="3" customFormat="1" ht="23.25" x14ac:dyDescent="0.35">
      <c r="A1" s="10"/>
      <c r="B1" s="52" t="s">
        <v>21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0"/>
    </row>
    <row r="2" spans="1:16" s="3" customFormat="1" ht="23.25" x14ac:dyDescent="0.35">
      <c r="A2" s="53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0"/>
    </row>
    <row r="3" spans="1:16" s="1" customFormat="1" ht="33" customHeight="1" x14ac:dyDescent="0.25">
      <c r="A3" s="11" t="s">
        <v>17</v>
      </c>
      <c r="B3" s="46" t="s">
        <v>0</v>
      </c>
      <c r="C3" s="46" t="s">
        <v>1</v>
      </c>
      <c r="D3" s="46" t="s">
        <v>2</v>
      </c>
      <c r="E3" s="46"/>
      <c r="F3" s="46"/>
      <c r="G3" s="46" t="s">
        <v>7</v>
      </c>
      <c r="H3" s="46" t="s">
        <v>10</v>
      </c>
      <c r="I3" s="46"/>
      <c r="J3" s="46"/>
      <c r="K3" s="46" t="s">
        <v>11</v>
      </c>
      <c r="L3" s="46"/>
      <c r="M3" s="46"/>
      <c r="N3" s="46"/>
      <c r="O3" s="46"/>
    </row>
    <row r="4" spans="1:16" s="1" customFormat="1" ht="16.5" customHeight="1" x14ac:dyDescent="0.25">
      <c r="A4" s="7" t="s">
        <v>18</v>
      </c>
      <c r="B4" s="46"/>
      <c r="C4" s="46"/>
      <c r="D4" s="7" t="s">
        <v>3</v>
      </c>
      <c r="E4" s="12" t="s">
        <v>4</v>
      </c>
      <c r="F4" s="7" t="s">
        <v>5</v>
      </c>
      <c r="G4" s="46"/>
      <c r="H4" s="14" t="s">
        <v>19</v>
      </c>
      <c r="I4" s="14" t="s">
        <v>36</v>
      </c>
      <c r="J4" s="14" t="s">
        <v>37</v>
      </c>
      <c r="K4" s="14" t="s">
        <v>26</v>
      </c>
      <c r="L4" s="14" t="s">
        <v>12</v>
      </c>
      <c r="M4" s="14" t="s">
        <v>38</v>
      </c>
      <c r="N4" s="14" t="s">
        <v>39</v>
      </c>
      <c r="O4" s="14" t="s">
        <v>13</v>
      </c>
    </row>
    <row r="5" spans="1:16" s="1" customFormat="1" ht="16.5" customHeight="1" x14ac:dyDescent="0.25">
      <c r="A5" s="23" t="s">
        <v>27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s="1" customFormat="1" ht="28.5" customHeight="1" x14ac:dyDescent="0.25">
      <c r="A6" s="5"/>
      <c r="B6" s="35" t="s">
        <v>71</v>
      </c>
      <c r="C6" s="36">
        <v>200</v>
      </c>
      <c r="D6" s="37">
        <v>1.94</v>
      </c>
      <c r="E6" s="37">
        <v>7.41</v>
      </c>
      <c r="F6" s="37">
        <v>11.25</v>
      </c>
      <c r="G6" s="37">
        <v>119.45</v>
      </c>
      <c r="H6" s="38">
        <v>6.6000000000000003E-2</v>
      </c>
      <c r="I6" s="38">
        <v>8.42</v>
      </c>
      <c r="J6" s="38">
        <v>104.2</v>
      </c>
      <c r="K6" s="38">
        <v>5.6000000000000001E-2</v>
      </c>
      <c r="L6" s="38">
        <v>27.6</v>
      </c>
      <c r="M6" s="38">
        <v>50.4</v>
      </c>
      <c r="N6" s="38">
        <v>20.2</v>
      </c>
      <c r="O6" s="38">
        <v>0.76</v>
      </c>
    </row>
    <row r="7" spans="1:16" s="1" customFormat="1" ht="16.5" customHeight="1" x14ac:dyDescent="0.25">
      <c r="A7" s="5"/>
      <c r="B7" s="35" t="s">
        <v>16</v>
      </c>
      <c r="C7" s="36">
        <v>150</v>
      </c>
      <c r="D7" s="37">
        <v>3.2</v>
      </c>
      <c r="E7" s="37">
        <v>3.99</v>
      </c>
      <c r="F7" s="37">
        <v>22.38</v>
      </c>
      <c r="G7" s="37">
        <v>138.22999999999999</v>
      </c>
      <c r="H7" s="38">
        <v>0.12</v>
      </c>
      <c r="I7" s="38">
        <v>10.199999999999999</v>
      </c>
      <c r="J7" s="38">
        <v>23.8</v>
      </c>
      <c r="K7" s="38">
        <v>0.11</v>
      </c>
      <c r="L7" s="38">
        <v>39</v>
      </c>
      <c r="M7" s="38">
        <v>84</v>
      </c>
      <c r="N7" s="38">
        <v>28</v>
      </c>
      <c r="O7" s="38">
        <v>1.03</v>
      </c>
    </row>
    <row r="8" spans="1:16" s="1" customFormat="1" ht="16.5" customHeight="1" x14ac:dyDescent="0.25">
      <c r="A8" s="5"/>
      <c r="B8" s="35" t="s">
        <v>48</v>
      </c>
      <c r="C8" s="36">
        <v>80</v>
      </c>
      <c r="D8" s="37">
        <v>14</v>
      </c>
      <c r="E8" s="37">
        <v>9.1999999999999993</v>
      </c>
      <c r="F8" s="37">
        <v>12.7</v>
      </c>
      <c r="G8" s="37">
        <v>189.6</v>
      </c>
      <c r="H8" s="38">
        <v>0.17</v>
      </c>
      <c r="I8" s="38">
        <v>8.6300000000000008</v>
      </c>
      <c r="J8" s="38">
        <v>3363</v>
      </c>
      <c r="K8" s="38">
        <v>1.18</v>
      </c>
      <c r="L8" s="38">
        <v>19</v>
      </c>
      <c r="M8" s="38">
        <v>214</v>
      </c>
      <c r="N8" s="38">
        <v>16</v>
      </c>
      <c r="O8" s="38">
        <v>4.3499999999999996</v>
      </c>
    </row>
    <row r="9" spans="1:16" s="1" customFormat="1" ht="16.5" customHeight="1" x14ac:dyDescent="0.25">
      <c r="A9" s="5"/>
      <c r="B9" s="35" t="s">
        <v>72</v>
      </c>
      <c r="C9" s="36">
        <v>200</v>
      </c>
      <c r="D9" s="37">
        <v>0.5</v>
      </c>
      <c r="E9" s="37">
        <v>0.1</v>
      </c>
      <c r="F9" s="37">
        <v>19.8</v>
      </c>
      <c r="G9" s="37">
        <v>81</v>
      </c>
      <c r="H9" s="37">
        <v>0</v>
      </c>
      <c r="I9" s="37">
        <v>0.02</v>
      </c>
      <c r="J9" s="37">
        <v>15</v>
      </c>
      <c r="K9" s="37">
        <v>0</v>
      </c>
      <c r="L9" s="37">
        <v>50</v>
      </c>
      <c r="M9" s="37">
        <v>4.3</v>
      </c>
      <c r="N9" s="37">
        <v>2.1</v>
      </c>
      <c r="O9" s="37">
        <v>0.09</v>
      </c>
    </row>
    <row r="10" spans="1:16" s="1" customFormat="1" ht="16.5" customHeight="1" x14ac:dyDescent="0.25">
      <c r="A10" s="5"/>
      <c r="B10" s="35" t="s">
        <v>6</v>
      </c>
      <c r="C10" s="36">
        <v>40</v>
      </c>
      <c r="D10" s="37">
        <v>3.06</v>
      </c>
      <c r="E10" s="37">
        <v>0.33</v>
      </c>
      <c r="F10" s="37">
        <v>19.7</v>
      </c>
      <c r="G10" s="37">
        <v>93.73</v>
      </c>
      <c r="H10" s="37">
        <v>0.16</v>
      </c>
      <c r="I10" s="37">
        <v>0.08</v>
      </c>
      <c r="J10" s="37">
        <v>0</v>
      </c>
      <c r="K10" s="37">
        <v>0.12</v>
      </c>
      <c r="L10" s="37">
        <v>50</v>
      </c>
      <c r="M10" s="37">
        <v>51.6</v>
      </c>
      <c r="N10" s="37">
        <v>16.399999999999999</v>
      </c>
      <c r="O10" s="37">
        <v>1.44</v>
      </c>
    </row>
    <row r="11" spans="1:16" s="1" customFormat="1" ht="16.5" customHeight="1" x14ac:dyDescent="0.25">
      <c r="A11" s="5"/>
      <c r="B11" s="35" t="s">
        <v>35</v>
      </c>
      <c r="C11" s="36">
        <v>35</v>
      </c>
      <c r="D11" s="37">
        <v>2.2999999999999998</v>
      </c>
      <c r="E11" s="37">
        <v>0.47</v>
      </c>
      <c r="F11" s="37">
        <v>11.7</v>
      </c>
      <c r="G11" s="37">
        <v>59.73</v>
      </c>
      <c r="H11" s="37">
        <v>0.17499999999999999</v>
      </c>
      <c r="I11" s="37">
        <v>0.14000000000000001</v>
      </c>
      <c r="J11" s="37">
        <v>0</v>
      </c>
      <c r="K11" s="37">
        <v>0.122</v>
      </c>
      <c r="L11" s="37">
        <v>25.55</v>
      </c>
      <c r="M11" s="37">
        <v>65.63</v>
      </c>
      <c r="N11" s="37">
        <v>14</v>
      </c>
      <c r="O11" s="37">
        <v>0.99</v>
      </c>
    </row>
    <row r="12" spans="1:16" s="1" customFormat="1" ht="18" customHeight="1" x14ac:dyDescent="0.25">
      <c r="A12" s="44" t="s">
        <v>14</v>
      </c>
      <c r="B12" s="45"/>
      <c r="C12" s="9"/>
      <c r="D12" s="6">
        <f t="shared" ref="D12:O12" si="0">SUM(D6:D11)</f>
        <v>25</v>
      </c>
      <c r="E12" s="6">
        <f t="shared" si="0"/>
        <v>21.5</v>
      </c>
      <c r="F12" s="6">
        <f t="shared" si="0"/>
        <v>97.53</v>
      </c>
      <c r="G12" s="6">
        <f t="shared" si="0"/>
        <v>681.74</v>
      </c>
      <c r="H12" s="6">
        <f t="shared" si="0"/>
        <v>0.69100000000000006</v>
      </c>
      <c r="I12" s="6">
        <f t="shared" si="0"/>
        <v>27.49</v>
      </c>
      <c r="J12" s="6">
        <f t="shared" si="0"/>
        <v>3506</v>
      </c>
      <c r="K12" s="6">
        <f t="shared" si="0"/>
        <v>1.5879999999999996</v>
      </c>
      <c r="L12" s="6">
        <f t="shared" si="0"/>
        <v>211.15</v>
      </c>
      <c r="M12" s="6">
        <f t="shared" si="0"/>
        <v>469.93</v>
      </c>
      <c r="N12" s="6">
        <f t="shared" si="0"/>
        <v>96.699999999999989</v>
      </c>
      <c r="O12" s="6">
        <f t="shared" si="0"/>
        <v>8.66</v>
      </c>
    </row>
    <row r="13" spans="1:16" s="1" customFormat="1" ht="16.5" customHeight="1" x14ac:dyDescent="0.25">
      <c r="A13" s="45" t="s">
        <v>28</v>
      </c>
      <c r="B13" s="45"/>
      <c r="C13" s="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6" s="1" customFormat="1" ht="16.5" customHeight="1" x14ac:dyDescent="0.25">
      <c r="A14" s="8"/>
      <c r="B14" s="13" t="s">
        <v>8</v>
      </c>
      <c r="C14" s="7">
        <v>200</v>
      </c>
      <c r="D14" s="6">
        <v>0.9</v>
      </c>
      <c r="E14" s="6">
        <v>0.18</v>
      </c>
      <c r="F14" s="6">
        <v>18.18</v>
      </c>
      <c r="G14" s="6">
        <v>82.8</v>
      </c>
      <c r="H14" s="6">
        <v>0.02</v>
      </c>
      <c r="I14" s="6">
        <v>36</v>
      </c>
      <c r="J14" s="6">
        <v>0</v>
      </c>
      <c r="K14" s="6">
        <v>12.6</v>
      </c>
      <c r="L14" s="6">
        <v>12.6</v>
      </c>
      <c r="M14" s="6">
        <v>12.6</v>
      </c>
      <c r="N14" s="6">
        <v>7.2</v>
      </c>
      <c r="O14" s="6">
        <v>7.2</v>
      </c>
    </row>
    <row r="15" spans="1:16" s="1" customFormat="1" ht="16.5" customHeight="1" x14ac:dyDescent="0.25">
      <c r="A15" s="8"/>
      <c r="B15" s="13" t="s">
        <v>57</v>
      </c>
      <c r="C15" s="7">
        <v>150</v>
      </c>
      <c r="D15" s="24">
        <v>1.1000000000000001</v>
      </c>
      <c r="E15" s="24">
        <v>0.3</v>
      </c>
      <c r="F15" s="24">
        <v>10.5</v>
      </c>
      <c r="G15" s="24">
        <v>49</v>
      </c>
      <c r="H15" s="25">
        <v>0.14000000000000001</v>
      </c>
      <c r="I15" s="25">
        <v>37.39</v>
      </c>
      <c r="J15" s="25">
        <v>47.6</v>
      </c>
      <c r="K15" s="25">
        <v>0</v>
      </c>
      <c r="L15" s="25">
        <v>51.8</v>
      </c>
      <c r="M15" s="25">
        <v>15.4</v>
      </c>
      <c r="N15" s="25">
        <v>0</v>
      </c>
      <c r="O15" s="25">
        <v>0.14000000000000001</v>
      </c>
    </row>
    <row r="16" spans="1:16" s="2" customFormat="1" ht="16.5" x14ac:dyDescent="0.25">
      <c r="A16" s="47" t="s">
        <v>20</v>
      </c>
      <c r="B16" s="48"/>
      <c r="C16" s="7"/>
      <c r="D16" s="6">
        <f t="shared" ref="D16:O16" si="1">SUM(D14:D15)</f>
        <v>2</v>
      </c>
      <c r="E16" s="6">
        <f t="shared" si="1"/>
        <v>0.48</v>
      </c>
      <c r="F16" s="6">
        <f t="shared" si="1"/>
        <v>28.68</v>
      </c>
      <c r="G16" s="6">
        <f t="shared" si="1"/>
        <v>131.80000000000001</v>
      </c>
      <c r="H16" s="6">
        <f t="shared" si="1"/>
        <v>0.16</v>
      </c>
      <c r="I16" s="6">
        <f t="shared" si="1"/>
        <v>73.39</v>
      </c>
      <c r="J16" s="6">
        <f t="shared" si="1"/>
        <v>47.6</v>
      </c>
      <c r="K16" s="6">
        <f t="shared" si="1"/>
        <v>12.6</v>
      </c>
      <c r="L16" s="6">
        <f t="shared" si="1"/>
        <v>64.399999999999991</v>
      </c>
      <c r="M16" s="6">
        <f t="shared" si="1"/>
        <v>28</v>
      </c>
      <c r="N16" s="6">
        <f t="shared" si="1"/>
        <v>7.2</v>
      </c>
      <c r="O16" s="6">
        <f t="shared" si="1"/>
        <v>7.34</v>
      </c>
    </row>
    <row r="17" spans="1:15" s="1" customFormat="1" ht="16.5" x14ac:dyDescent="0.25">
      <c r="A17" s="47" t="s">
        <v>22</v>
      </c>
      <c r="B17" s="48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ht="16.5" x14ac:dyDescent="0.25">
      <c r="B18" s="5" t="s">
        <v>68</v>
      </c>
      <c r="C18" s="18">
        <v>30</v>
      </c>
      <c r="D18" s="24">
        <v>0.5</v>
      </c>
      <c r="E18" s="24">
        <v>0.05</v>
      </c>
      <c r="F18" s="24">
        <v>1.75</v>
      </c>
      <c r="G18" s="24">
        <v>9.4499999999999993</v>
      </c>
      <c r="H18" s="25">
        <v>0.03</v>
      </c>
      <c r="I18" s="25">
        <v>1.2</v>
      </c>
      <c r="J18" s="25">
        <v>9</v>
      </c>
      <c r="K18" s="25">
        <v>0.01</v>
      </c>
      <c r="L18" s="25">
        <v>5.3</v>
      </c>
      <c r="M18" s="25">
        <v>16</v>
      </c>
      <c r="N18" s="25">
        <v>5.5</v>
      </c>
      <c r="O18" s="25">
        <v>0.19</v>
      </c>
    </row>
    <row r="19" spans="1:15" s="1" customFormat="1" ht="16.5" x14ac:dyDescent="0.25">
      <c r="A19" s="5"/>
      <c r="B19" s="5" t="s">
        <v>69</v>
      </c>
      <c r="C19" s="18">
        <v>200</v>
      </c>
      <c r="D19" s="24">
        <v>13.05</v>
      </c>
      <c r="E19" s="24">
        <v>16.739999999999998</v>
      </c>
      <c r="F19" s="24">
        <v>28.35</v>
      </c>
      <c r="G19" s="24">
        <v>278.93</v>
      </c>
      <c r="H19" s="25">
        <v>0.19</v>
      </c>
      <c r="I19" s="25">
        <v>6.27</v>
      </c>
      <c r="J19" s="25">
        <v>393</v>
      </c>
      <c r="K19" s="25">
        <v>0.49</v>
      </c>
      <c r="L19" s="25">
        <v>99.42</v>
      </c>
      <c r="M19" s="25">
        <v>249.05</v>
      </c>
      <c r="N19" s="25">
        <v>34.200000000000003</v>
      </c>
      <c r="O19" s="25">
        <v>3.1</v>
      </c>
    </row>
    <row r="20" spans="1:15" s="1" customFormat="1" ht="16.5" x14ac:dyDescent="0.25">
      <c r="A20" s="5"/>
      <c r="B20" s="5" t="s">
        <v>70</v>
      </c>
      <c r="C20" s="18">
        <v>200</v>
      </c>
      <c r="D20" s="24">
        <v>0.2</v>
      </c>
      <c r="E20" s="24">
        <v>0</v>
      </c>
      <c r="F20" s="24">
        <v>6.5</v>
      </c>
      <c r="G20" s="24">
        <v>26.8</v>
      </c>
      <c r="H20" s="24">
        <v>0</v>
      </c>
      <c r="I20" s="24">
        <v>0.04</v>
      </c>
      <c r="J20" s="24">
        <v>0.3</v>
      </c>
      <c r="K20" s="24">
        <v>0.01</v>
      </c>
      <c r="L20" s="24">
        <v>4.5</v>
      </c>
      <c r="M20" s="24">
        <v>7.2</v>
      </c>
      <c r="N20" s="24">
        <v>3.8</v>
      </c>
      <c r="O20" s="24">
        <v>0.73</v>
      </c>
    </row>
    <row r="21" spans="1:15" s="1" customFormat="1" ht="16.5" x14ac:dyDescent="0.25">
      <c r="A21" s="5"/>
      <c r="B21" s="5" t="s">
        <v>6</v>
      </c>
      <c r="C21" s="18">
        <v>45</v>
      </c>
      <c r="D21" s="24">
        <v>3.4</v>
      </c>
      <c r="E21" s="24">
        <v>0.4</v>
      </c>
      <c r="F21" s="24">
        <v>22.1</v>
      </c>
      <c r="G21" s="24">
        <v>105.5</v>
      </c>
      <c r="H21" s="24">
        <v>0.18</v>
      </c>
      <c r="I21" s="24">
        <v>0.09</v>
      </c>
      <c r="J21" s="24">
        <v>0</v>
      </c>
      <c r="K21" s="24">
        <v>0.14000000000000001</v>
      </c>
      <c r="L21" s="24">
        <v>56.25</v>
      </c>
      <c r="M21" s="24">
        <v>58.05</v>
      </c>
      <c r="N21" s="24">
        <v>18.45</v>
      </c>
      <c r="O21" s="24">
        <v>1.62</v>
      </c>
    </row>
    <row r="22" spans="1:15" s="1" customFormat="1" ht="16.5" x14ac:dyDescent="0.25">
      <c r="A22" s="5"/>
      <c r="B22" s="5" t="s">
        <v>43</v>
      </c>
      <c r="C22" s="18">
        <v>30</v>
      </c>
      <c r="D22" s="24">
        <v>2</v>
      </c>
      <c r="E22" s="24">
        <v>0.4</v>
      </c>
      <c r="F22" s="24">
        <v>10</v>
      </c>
      <c r="G22" s="24">
        <v>51.2</v>
      </c>
      <c r="H22" s="25">
        <v>0.12</v>
      </c>
      <c r="I22" s="25">
        <v>0.12</v>
      </c>
      <c r="J22" s="25">
        <v>0</v>
      </c>
      <c r="K22" s="25">
        <v>0.1</v>
      </c>
      <c r="L22" s="25">
        <v>21.9</v>
      </c>
      <c r="M22" s="25">
        <v>37.5</v>
      </c>
      <c r="N22" s="25">
        <v>120</v>
      </c>
      <c r="O22" s="25">
        <v>0.84</v>
      </c>
    </row>
    <row r="23" spans="1:15" s="2" customFormat="1" ht="16.5" x14ac:dyDescent="0.25">
      <c r="A23" s="43" t="s">
        <v>9</v>
      </c>
      <c r="B23" s="43"/>
      <c r="C23" s="9"/>
      <c r="D23" s="24">
        <f t="shared" ref="D23:O23" si="2">SUM(D18:D22)</f>
        <v>19.149999999999999</v>
      </c>
      <c r="E23" s="24">
        <f t="shared" si="2"/>
        <v>17.589999999999996</v>
      </c>
      <c r="F23" s="24">
        <f t="shared" si="2"/>
        <v>68.7</v>
      </c>
      <c r="G23" s="24">
        <f t="shared" si="2"/>
        <v>471.88</v>
      </c>
      <c r="H23" s="24">
        <f t="shared" si="2"/>
        <v>0.52</v>
      </c>
      <c r="I23" s="24">
        <f t="shared" si="2"/>
        <v>7.72</v>
      </c>
      <c r="J23" s="24">
        <f t="shared" si="2"/>
        <v>402.3</v>
      </c>
      <c r="K23" s="24">
        <f t="shared" si="2"/>
        <v>0.75</v>
      </c>
      <c r="L23" s="24">
        <f t="shared" si="2"/>
        <v>187.37</v>
      </c>
      <c r="M23" s="24">
        <f t="shared" si="2"/>
        <v>367.8</v>
      </c>
      <c r="N23" s="24">
        <f t="shared" si="2"/>
        <v>181.95</v>
      </c>
      <c r="O23" s="24">
        <f t="shared" si="2"/>
        <v>6.4799999999999995</v>
      </c>
    </row>
    <row r="24" spans="1:15" s="2" customFormat="1" ht="16.5" x14ac:dyDescent="0.25">
      <c r="A24" s="15" t="s">
        <v>23</v>
      </c>
      <c r="B24" s="15"/>
      <c r="C24" s="1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s="2" customFormat="1" ht="16.5" x14ac:dyDescent="0.25">
      <c r="A25" s="5"/>
      <c r="B25" s="5" t="s">
        <v>71</v>
      </c>
      <c r="C25" s="18">
        <v>200</v>
      </c>
      <c r="D25" s="24">
        <v>1.94</v>
      </c>
      <c r="E25" s="24">
        <v>7.41</v>
      </c>
      <c r="F25" s="24">
        <v>11.25</v>
      </c>
      <c r="G25" s="24">
        <v>119.45</v>
      </c>
      <c r="H25" s="25">
        <v>6.6000000000000003E-2</v>
      </c>
      <c r="I25" s="25">
        <v>8.42</v>
      </c>
      <c r="J25" s="25">
        <v>104.2</v>
      </c>
      <c r="K25" s="25">
        <v>5.6000000000000001E-2</v>
      </c>
      <c r="L25" s="25">
        <v>27.6</v>
      </c>
      <c r="M25" s="25">
        <v>50.4</v>
      </c>
      <c r="N25" s="25">
        <v>20.2</v>
      </c>
      <c r="O25" s="25">
        <v>0.76</v>
      </c>
    </row>
    <row r="26" spans="1:15" s="2" customFormat="1" ht="16.5" x14ac:dyDescent="0.25">
      <c r="A26" s="5"/>
      <c r="B26" s="5" t="s">
        <v>16</v>
      </c>
      <c r="C26" s="18">
        <v>150</v>
      </c>
      <c r="D26" s="24">
        <v>3.2</v>
      </c>
      <c r="E26" s="24">
        <v>3.99</v>
      </c>
      <c r="F26" s="24">
        <v>22.38</v>
      </c>
      <c r="G26" s="24">
        <v>138.22999999999999</v>
      </c>
      <c r="H26" s="25">
        <v>0.12</v>
      </c>
      <c r="I26" s="25">
        <v>10.199999999999999</v>
      </c>
      <c r="J26" s="25">
        <v>23.8</v>
      </c>
      <c r="K26" s="25">
        <v>0.11</v>
      </c>
      <c r="L26" s="25">
        <v>39</v>
      </c>
      <c r="M26" s="25">
        <v>84</v>
      </c>
      <c r="N26" s="25">
        <v>28</v>
      </c>
      <c r="O26" s="25">
        <v>1.03</v>
      </c>
    </row>
    <row r="27" spans="1:15" s="2" customFormat="1" ht="16.5" x14ac:dyDescent="0.25">
      <c r="A27" s="5"/>
      <c r="B27" s="5" t="s">
        <v>48</v>
      </c>
      <c r="C27" s="18">
        <v>80</v>
      </c>
      <c r="D27" s="24">
        <v>14</v>
      </c>
      <c r="E27" s="24">
        <v>9.1999999999999993</v>
      </c>
      <c r="F27" s="24">
        <v>12.7</v>
      </c>
      <c r="G27" s="24">
        <v>189.6</v>
      </c>
      <c r="H27" s="25">
        <v>0.17</v>
      </c>
      <c r="I27" s="25">
        <v>8.6300000000000008</v>
      </c>
      <c r="J27" s="25">
        <v>3363</v>
      </c>
      <c r="K27" s="25">
        <v>1.18</v>
      </c>
      <c r="L27" s="25">
        <v>19</v>
      </c>
      <c r="M27" s="25">
        <v>214</v>
      </c>
      <c r="N27" s="25">
        <v>16</v>
      </c>
      <c r="O27" s="25">
        <v>4.3499999999999996</v>
      </c>
    </row>
    <row r="28" spans="1:15" s="2" customFormat="1" ht="17.25" customHeight="1" x14ac:dyDescent="0.25">
      <c r="A28" s="5"/>
      <c r="B28" s="5" t="s">
        <v>72</v>
      </c>
      <c r="C28" s="18">
        <v>200</v>
      </c>
      <c r="D28" s="24">
        <v>0.5</v>
      </c>
      <c r="E28" s="24">
        <v>0.1</v>
      </c>
      <c r="F28" s="24">
        <v>19.8</v>
      </c>
      <c r="G28" s="24">
        <v>81</v>
      </c>
      <c r="H28" s="24">
        <v>0</v>
      </c>
      <c r="I28" s="24">
        <v>0.02</v>
      </c>
      <c r="J28" s="24">
        <v>15</v>
      </c>
      <c r="K28" s="24">
        <v>0</v>
      </c>
      <c r="L28" s="24">
        <v>50</v>
      </c>
      <c r="M28" s="24">
        <v>4.3</v>
      </c>
      <c r="N28" s="24">
        <v>2.1</v>
      </c>
      <c r="O28" s="24">
        <v>0.09</v>
      </c>
    </row>
    <row r="29" spans="1:15" s="2" customFormat="1" ht="16.5" x14ac:dyDescent="0.25">
      <c r="A29" s="5"/>
      <c r="B29" s="5" t="s">
        <v>6</v>
      </c>
      <c r="C29" s="18">
        <v>40</v>
      </c>
      <c r="D29" s="24">
        <v>3.06</v>
      </c>
      <c r="E29" s="24">
        <v>0.33</v>
      </c>
      <c r="F29" s="24">
        <v>19.7</v>
      </c>
      <c r="G29" s="24">
        <v>93.73</v>
      </c>
      <c r="H29" s="24">
        <v>0.16</v>
      </c>
      <c r="I29" s="24">
        <v>0.08</v>
      </c>
      <c r="J29" s="24">
        <v>0</v>
      </c>
      <c r="K29" s="24">
        <v>0.12</v>
      </c>
      <c r="L29" s="24">
        <v>50</v>
      </c>
      <c r="M29" s="24">
        <v>51.6</v>
      </c>
      <c r="N29" s="24">
        <v>16.399999999999999</v>
      </c>
      <c r="O29" s="24">
        <v>1.44</v>
      </c>
    </row>
    <row r="30" spans="1:15" s="2" customFormat="1" ht="16.5" x14ac:dyDescent="0.25">
      <c r="A30" s="5"/>
      <c r="B30" s="5" t="s">
        <v>35</v>
      </c>
      <c r="C30" s="18">
        <v>35</v>
      </c>
      <c r="D30" s="24">
        <v>2.2999999999999998</v>
      </c>
      <c r="E30" s="24">
        <v>0.47</v>
      </c>
      <c r="F30" s="24">
        <v>11.7</v>
      </c>
      <c r="G30" s="24">
        <v>59.73</v>
      </c>
      <c r="H30" s="24">
        <v>0.17499999999999999</v>
      </c>
      <c r="I30" s="24">
        <v>0.14000000000000001</v>
      </c>
      <c r="J30" s="24">
        <v>0</v>
      </c>
      <c r="K30" s="24">
        <v>0.122</v>
      </c>
      <c r="L30" s="24">
        <v>25.55</v>
      </c>
      <c r="M30" s="24">
        <v>65.63</v>
      </c>
      <c r="N30" s="24">
        <v>14</v>
      </c>
      <c r="O30" s="24">
        <v>0.99</v>
      </c>
    </row>
    <row r="31" spans="1:15" s="1" customFormat="1" ht="15" customHeight="1" x14ac:dyDescent="0.25">
      <c r="A31" s="43" t="s">
        <v>15</v>
      </c>
      <c r="B31" s="43"/>
      <c r="C31" s="9"/>
      <c r="D31" s="6">
        <f t="shared" ref="D31:O31" si="3">SUM(D25:D30)</f>
        <v>25</v>
      </c>
      <c r="E31" s="6">
        <f t="shared" si="3"/>
        <v>21.5</v>
      </c>
      <c r="F31" s="6">
        <f t="shared" si="3"/>
        <v>97.53</v>
      </c>
      <c r="G31" s="6">
        <f t="shared" si="3"/>
        <v>681.74</v>
      </c>
      <c r="H31" s="6">
        <f t="shared" si="3"/>
        <v>0.69100000000000006</v>
      </c>
      <c r="I31" s="6">
        <f t="shared" si="3"/>
        <v>27.49</v>
      </c>
      <c r="J31" s="6">
        <f t="shared" si="3"/>
        <v>3506</v>
      </c>
      <c r="K31" s="6">
        <f t="shared" si="3"/>
        <v>1.5879999999999996</v>
      </c>
      <c r="L31" s="6">
        <f t="shared" si="3"/>
        <v>211.15</v>
      </c>
      <c r="M31" s="6">
        <f t="shared" si="3"/>
        <v>469.93</v>
      </c>
      <c r="N31" s="6">
        <f t="shared" si="3"/>
        <v>96.699999999999989</v>
      </c>
      <c r="O31" s="6">
        <f t="shared" si="3"/>
        <v>8.66</v>
      </c>
    </row>
    <row r="32" spans="1:15" x14ac:dyDescent="0.25">
      <c r="A32" s="15" t="s">
        <v>24</v>
      </c>
      <c r="B32" s="15"/>
      <c r="C32" s="1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6" x14ac:dyDescent="0.25">
      <c r="A33" s="5"/>
      <c r="B33" s="5" t="s">
        <v>71</v>
      </c>
      <c r="C33" s="18">
        <v>200</v>
      </c>
      <c r="D33" s="24">
        <v>1.94</v>
      </c>
      <c r="E33" s="24">
        <v>7.41</v>
      </c>
      <c r="F33" s="24">
        <v>11.25</v>
      </c>
      <c r="G33" s="24">
        <v>119.45</v>
      </c>
      <c r="H33" s="25">
        <v>6.6000000000000003E-2</v>
      </c>
      <c r="I33" s="25">
        <v>8.42</v>
      </c>
      <c r="J33" s="25">
        <v>104.2</v>
      </c>
      <c r="K33" s="25">
        <v>5.6000000000000001E-2</v>
      </c>
      <c r="L33" s="25">
        <v>27.6</v>
      </c>
      <c r="M33" s="25">
        <v>50.4</v>
      </c>
      <c r="N33" s="25">
        <v>20.2</v>
      </c>
      <c r="O33" s="25">
        <v>0.76</v>
      </c>
    </row>
    <row r="34" spans="1:16" ht="18.75" customHeight="1" x14ac:dyDescent="0.25">
      <c r="A34" s="5"/>
      <c r="B34" s="5" t="s">
        <v>16</v>
      </c>
      <c r="C34" s="18">
        <v>150</v>
      </c>
      <c r="D34" s="24">
        <v>3.2</v>
      </c>
      <c r="E34" s="24">
        <v>3.99</v>
      </c>
      <c r="F34" s="24">
        <v>22.38</v>
      </c>
      <c r="G34" s="24">
        <v>138.22999999999999</v>
      </c>
      <c r="H34" s="25">
        <v>0.12</v>
      </c>
      <c r="I34" s="25">
        <v>10.199999999999999</v>
      </c>
      <c r="J34" s="25">
        <v>23.8</v>
      </c>
      <c r="K34" s="25">
        <v>0.11</v>
      </c>
      <c r="L34" s="25">
        <v>39</v>
      </c>
      <c r="M34" s="25">
        <v>84</v>
      </c>
      <c r="N34" s="25">
        <v>28</v>
      </c>
      <c r="O34" s="25">
        <v>1.03</v>
      </c>
    </row>
    <row r="35" spans="1:16" ht="18.75" customHeight="1" x14ac:dyDescent="0.25">
      <c r="A35" s="5"/>
      <c r="B35" s="5" t="s">
        <v>48</v>
      </c>
      <c r="C35" s="18">
        <v>80</v>
      </c>
      <c r="D35" s="24">
        <v>14</v>
      </c>
      <c r="E35" s="24">
        <v>9.1999999999999993</v>
      </c>
      <c r="F35" s="24">
        <v>12.7</v>
      </c>
      <c r="G35" s="24">
        <v>189.6</v>
      </c>
      <c r="H35" s="25">
        <v>0.17</v>
      </c>
      <c r="I35" s="25">
        <v>8.6300000000000008</v>
      </c>
      <c r="J35" s="25">
        <v>3363</v>
      </c>
      <c r="K35" s="25">
        <v>1.18</v>
      </c>
      <c r="L35" s="25">
        <v>19</v>
      </c>
      <c r="M35" s="25">
        <v>214</v>
      </c>
      <c r="N35" s="25">
        <v>16</v>
      </c>
      <c r="O35" s="25">
        <v>4.3499999999999996</v>
      </c>
    </row>
    <row r="36" spans="1:16" ht="18.75" customHeight="1" x14ac:dyDescent="0.25">
      <c r="A36" s="5"/>
      <c r="B36" s="5" t="s">
        <v>72</v>
      </c>
      <c r="C36" s="18">
        <v>200</v>
      </c>
      <c r="D36" s="24">
        <v>0.5</v>
      </c>
      <c r="E36" s="24">
        <v>0.1</v>
      </c>
      <c r="F36" s="24">
        <v>19.8</v>
      </c>
      <c r="G36" s="24">
        <v>81</v>
      </c>
      <c r="H36" s="24">
        <v>0</v>
      </c>
      <c r="I36" s="24">
        <v>0.02</v>
      </c>
      <c r="J36" s="24">
        <v>15</v>
      </c>
      <c r="K36" s="24">
        <v>0</v>
      </c>
      <c r="L36" s="24">
        <v>50</v>
      </c>
      <c r="M36" s="24">
        <v>4.3</v>
      </c>
      <c r="N36" s="24">
        <v>2.1</v>
      </c>
      <c r="O36" s="24">
        <v>0.09</v>
      </c>
    </row>
    <row r="37" spans="1:16" x14ac:dyDescent="0.25">
      <c r="A37" s="5"/>
      <c r="B37" s="5" t="s">
        <v>6</v>
      </c>
      <c r="C37" s="18">
        <v>40</v>
      </c>
      <c r="D37" s="24">
        <v>3.06</v>
      </c>
      <c r="E37" s="24">
        <v>0.33</v>
      </c>
      <c r="F37" s="24">
        <v>19.7</v>
      </c>
      <c r="G37" s="24">
        <v>93.73</v>
      </c>
      <c r="H37" s="24">
        <v>0.16</v>
      </c>
      <c r="I37" s="24">
        <v>0.08</v>
      </c>
      <c r="J37" s="24">
        <v>0</v>
      </c>
      <c r="K37" s="24">
        <v>0.12</v>
      </c>
      <c r="L37" s="24">
        <v>50</v>
      </c>
      <c r="M37" s="24">
        <v>51.6</v>
      </c>
      <c r="N37" s="24">
        <v>16.399999999999999</v>
      </c>
      <c r="O37" s="24">
        <v>1.44</v>
      </c>
    </row>
    <row r="38" spans="1:16" x14ac:dyDescent="0.25">
      <c r="A38" s="5"/>
      <c r="B38" s="5" t="s">
        <v>35</v>
      </c>
      <c r="C38" s="18">
        <v>35</v>
      </c>
      <c r="D38" s="24">
        <v>2.2999999999999998</v>
      </c>
      <c r="E38" s="24">
        <v>0.47</v>
      </c>
      <c r="F38" s="24">
        <v>11.7</v>
      </c>
      <c r="G38" s="24">
        <v>59.73</v>
      </c>
      <c r="H38" s="24">
        <v>0.17499999999999999</v>
      </c>
      <c r="I38" s="24">
        <v>0.14000000000000001</v>
      </c>
      <c r="J38" s="24">
        <v>0</v>
      </c>
      <c r="K38" s="24">
        <v>0.122</v>
      </c>
      <c r="L38" s="24">
        <v>25.55</v>
      </c>
      <c r="M38" s="24">
        <v>65.63</v>
      </c>
      <c r="N38" s="24">
        <v>14</v>
      </c>
      <c r="O38" s="24">
        <v>0.99</v>
      </c>
    </row>
    <row r="39" spans="1:16" x14ac:dyDescent="0.25">
      <c r="A39" s="43" t="s">
        <v>15</v>
      </c>
      <c r="B39" s="43"/>
      <c r="C39" s="9"/>
      <c r="D39" s="6">
        <f t="shared" ref="D39:O39" si="4">SUM(D33:D38)</f>
        <v>25</v>
      </c>
      <c r="E39" s="6">
        <f t="shared" si="4"/>
        <v>21.5</v>
      </c>
      <c r="F39" s="6">
        <f t="shared" si="4"/>
        <v>97.53</v>
      </c>
      <c r="G39" s="6">
        <f t="shared" si="4"/>
        <v>681.74</v>
      </c>
      <c r="H39" s="6">
        <f t="shared" si="4"/>
        <v>0.69100000000000006</v>
      </c>
      <c r="I39" s="6">
        <f t="shared" si="4"/>
        <v>27.49</v>
      </c>
      <c r="J39" s="6">
        <f t="shared" si="4"/>
        <v>3506</v>
      </c>
      <c r="K39" s="6">
        <f t="shared" si="4"/>
        <v>1.5879999999999996</v>
      </c>
      <c r="L39" s="6">
        <f t="shared" si="4"/>
        <v>211.15</v>
      </c>
      <c r="M39" s="6">
        <f t="shared" si="4"/>
        <v>469.93</v>
      </c>
      <c r="N39" s="6">
        <f t="shared" si="4"/>
        <v>96.699999999999989</v>
      </c>
      <c r="O39" s="6">
        <f t="shared" si="4"/>
        <v>8.66</v>
      </c>
    </row>
    <row r="40" spans="1:16" x14ac:dyDescent="0.25">
      <c r="A40" s="54" t="s">
        <v>25</v>
      </c>
      <c r="B40" s="5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6" x14ac:dyDescent="0.25">
      <c r="A41" s="8"/>
      <c r="B41" s="13" t="s">
        <v>8</v>
      </c>
      <c r="C41" s="7">
        <v>200</v>
      </c>
      <c r="D41" s="6">
        <v>0.9</v>
      </c>
      <c r="E41" s="6">
        <v>0.18</v>
      </c>
      <c r="F41" s="6">
        <v>18.18</v>
      </c>
      <c r="G41" s="6">
        <v>82.8</v>
      </c>
      <c r="H41" s="6">
        <v>0.02</v>
      </c>
      <c r="I41" s="6">
        <v>36</v>
      </c>
      <c r="J41" s="6">
        <v>0</v>
      </c>
      <c r="K41" s="6">
        <v>12.6</v>
      </c>
      <c r="L41" s="6">
        <v>12.6</v>
      </c>
      <c r="M41" s="6">
        <v>12.6</v>
      </c>
      <c r="N41" s="6">
        <v>7.2</v>
      </c>
      <c r="O41" s="6">
        <v>7.2</v>
      </c>
    </row>
    <row r="42" spans="1:16" x14ac:dyDescent="0.25">
      <c r="A42" s="8"/>
      <c r="B42" s="13" t="s">
        <v>57</v>
      </c>
      <c r="C42" s="7">
        <v>150</v>
      </c>
      <c r="D42" s="24">
        <v>1.1000000000000001</v>
      </c>
      <c r="E42" s="24">
        <v>0.3</v>
      </c>
      <c r="F42" s="24">
        <v>10.5</v>
      </c>
      <c r="G42" s="24">
        <v>49</v>
      </c>
      <c r="H42" s="25">
        <v>0.14000000000000001</v>
      </c>
      <c r="I42" s="25">
        <v>37.39</v>
      </c>
      <c r="J42" s="25">
        <v>47.6</v>
      </c>
      <c r="K42" s="25">
        <v>0</v>
      </c>
      <c r="L42" s="25">
        <v>51.8</v>
      </c>
      <c r="M42" s="25">
        <v>15.4</v>
      </c>
      <c r="N42" s="25">
        <v>0</v>
      </c>
      <c r="O42" s="25">
        <v>0.14000000000000001</v>
      </c>
    </row>
    <row r="43" spans="1:16" x14ac:dyDescent="0.25">
      <c r="A43" s="47" t="s">
        <v>20</v>
      </c>
      <c r="B43" s="48"/>
      <c r="C43" s="7"/>
      <c r="D43" s="6">
        <f t="shared" ref="D43:O43" si="5">SUM(D41:D42)</f>
        <v>2</v>
      </c>
      <c r="E43" s="6">
        <f t="shared" si="5"/>
        <v>0.48</v>
      </c>
      <c r="F43" s="6">
        <f t="shared" si="5"/>
        <v>28.68</v>
      </c>
      <c r="G43" s="6">
        <f t="shared" si="5"/>
        <v>131.80000000000001</v>
      </c>
      <c r="H43" s="6">
        <f t="shared" si="5"/>
        <v>0.16</v>
      </c>
      <c r="I43" s="6">
        <f t="shared" si="5"/>
        <v>73.39</v>
      </c>
      <c r="J43" s="6">
        <f t="shared" si="5"/>
        <v>47.6</v>
      </c>
      <c r="K43" s="6">
        <f t="shared" si="5"/>
        <v>12.6</v>
      </c>
      <c r="L43" s="6">
        <f t="shared" si="5"/>
        <v>64.399999999999991</v>
      </c>
      <c r="M43" s="6">
        <f t="shared" si="5"/>
        <v>28</v>
      </c>
      <c r="N43" s="6">
        <f t="shared" si="5"/>
        <v>7.2</v>
      </c>
      <c r="O43" s="6">
        <f t="shared" si="5"/>
        <v>7.34</v>
      </c>
    </row>
    <row r="44" spans="1:16" s="1" customFormat="1" ht="16.5" x14ac:dyDescent="0.25">
      <c r="A44" s="50" t="s">
        <v>29</v>
      </c>
      <c r="B44" s="50"/>
      <c r="C44" s="7"/>
      <c r="D44" s="16"/>
      <c r="E44" s="17"/>
      <c r="F44" s="16"/>
      <c r="G44" s="55" t="s">
        <v>30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6" x14ac:dyDescent="0.25">
      <c r="A45" s="50" t="s">
        <v>31</v>
      </c>
      <c r="B45" s="50"/>
      <c r="C45" s="8"/>
    </row>
    <row r="46" spans="1:16" x14ac:dyDescent="0.25">
      <c r="A46" s="50" t="s">
        <v>32</v>
      </c>
      <c r="B46" s="50"/>
      <c r="C46" s="8"/>
      <c r="G46" s="51" t="s">
        <v>33</v>
      </c>
      <c r="H46" s="51"/>
      <c r="I46" s="51"/>
      <c r="J46" s="51"/>
      <c r="K46" s="51"/>
      <c r="L46" s="51"/>
      <c r="M46" s="51"/>
      <c r="N46" s="51"/>
      <c r="O46" s="51"/>
      <c r="P46" s="51"/>
    </row>
    <row r="48" spans="1:16" s="31" customFormat="1" ht="15.75" x14ac:dyDescent="0.25">
      <c r="A48" s="49" t="s">
        <v>54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</sheetData>
  <mergeCells count="23">
    <mergeCell ref="A48:O48"/>
    <mergeCell ref="A2:O2"/>
    <mergeCell ref="B1:O1"/>
    <mergeCell ref="A23:B23"/>
    <mergeCell ref="B3:B4"/>
    <mergeCell ref="C3:C4"/>
    <mergeCell ref="D3:F3"/>
    <mergeCell ref="G3:G4"/>
    <mergeCell ref="A12:B12"/>
    <mergeCell ref="A13:B13"/>
    <mergeCell ref="A16:B16"/>
    <mergeCell ref="A17:B17"/>
    <mergeCell ref="H3:J3"/>
    <mergeCell ref="K3:O3"/>
    <mergeCell ref="A45:B45"/>
    <mergeCell ref="A46:B46"/>
    <mergeCell ref="G46:P46"/>
    <mergeCell ref="A31:B31"/>
    <mergeCell ref="A39:B39"/>
    <mergeCell ref="A40:B40"/>
    <mergeCell ref="A43:B43"/>
    <mergeCell ref="A44:B44"/>
    <mergeCell ref="G44:P4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58"/>
  <sheetViews>
    <sheetView topLeftCell="A16" zoomScale="80" zoomScaleNormal="80" workbookViewId="0">
      <selection activeCell="I33" sqref="I33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2" spans="1:16" s="3" customFormat="1" ht="23.25" x14ac:dyDescent="0.35"/>
    <row r="3" spans="1:16" s="3" customFormat="1" ht="16.5" customHeight="1" x14ac:dyDescent="0.35"/>
    <row r="4" spans="1:16" s="3" customFormat="1" ht="20.25" customHeight="1" x14ac:dyDescent="0.35"/>
    <row r="5" spans="1:16" s="3" customFormat="1" ht="18" customHeight="1" x14ac:dyDescent="0.35"/>
    <row r="6" spans="1:16" s="3" customFormat="1" ht="16.5" customHeight="1" x14ac:dyDescent="0.35"/>
    <row r="7" spans="1:16" s="3" customFormat="1" ht="23.25" x14ac:dyDescent="0.35">
      <c r="A7" s="10"/>
      <c r="B7" s="52" t="s">
        <v>21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0"/>
    </row>
    <row r="8" spans="1:16" s="3" customFormat="1" ht="23.25" x14ac:dyDescent="0.35">
      <c r="A8" s="53" t="s">
        <v>81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10"/>
    </row>
    <row r="9" spans="1:16" s="1" customFormat="1" ht="33" customHeight="1" x14ac:dyDescent="0.25">
      <c r="A9" s="11" t="s">
        <v>17</v>
      </c>
      <c r="B9" s="46" t="s">
        <v>0</v>
      </c>
      <c r="C9" s="46" t="s">
        <v>1</v>
      </c>
      <c r="D9" s="46" t="s">
        <v>2</v>
      </c>
      <c r="E9" s="46"/>
      <c r="F9" s="46"/>
      <c r="G9" s="46" t="s">
        <v>7</v>
      </c>
      <c r="H9" s="46" t="s">
        <v>10</v>
      </c>
      <c r="I9" s="46"/>
      <c r="J9" s="46"/>
      <c r="K9" s="46" t="s">
        <v>11</v>
      </c>
      <c r="L9" s="46"/>
      <c r="M9" s="46"/>
      <c r="N9" s="46"/>
      <c r="O9" s="46"/>
    </row>
    <row r="10" spans="1:16" s="1" customFormat="1" ht="16.5" customHeight="1" x14ac:dyDescent="0.25">
      <c r="A10" s="7" t="s">
        <v>18</v>
      </c>
      <c r="B10" s="46"/>
      <c r="C10" s="46"/>
      <c r="D10" s="7" t="s">
        <v>3</v>
      </c>
      <c r="E10" s="12" t="s">
        <v>4</v>
      </c>
      <c r="F10" s="7" t="s">
        <v>5</v>
      </c>
      <c r="G10" s="46"/>
      <c r="H10" s="14" t="s">
        <v>19</v>
      </c>
      <c r="I10" s="14" t="s">
        <v>36</v>
      </c>
      <c r="J10" s="14" t="s">
        <v>37</v>
      </c>
      <c r="K10" s="14" t="s">
        <v>26</v>
      </c>
      <c r="L10" s="14" t="s">
        <v>12</v>
      </c>
      <c r="M10" s="14" t="s">
        <v>38</v>
      </c>
      <c r="N10" s="14" t="s">
        <v>39</v>
      </c>
      <c r="O10" s="14" t="s">
        <v>13</v>
      </c>
    </row>
    <row r="11" spans="1:16" s="1" customFormat="1" ht="16.5" customHeight="1" x14ac:dyDescent="0.25">
      <c r="A11" s="23" t="s">
        <v>27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" s="1" customFormat="1" ht="18.75" customHeight="1" x14ac:dyDescent="0.25">
      <c r="A12" s="5"/>
      <c r="B12" s="5" t="s">
        <v>50</v>
      </c>
      <c r="C12" s="18">
        <v>200</v>
      </c>
      <c r="D12" s="24">
        <v>4.24</v>
      </c>
      <c r="E12" s="24">
        <v>4.6399999999999997</v>
      </c>
      <c r="F12" s="24">
        <v>15.92</v>
      </c>
      <c r="G12" s="24">
        <v>122.4</v>
      </c>
      <c r="H12" s="25">
        <v>0.14599999999999999</v>
      </c>
      <c r="I12" s="25">
        <v>4.76</v>
      </c>
      <c r="J12" s="25">
        <v>97.2</v>
      </c>
      <c r="K12" s="25">
        <v>0.06</v>
      </c>
      <c r="L12" s="25">
        <v>27</v>
      </c>
      <c r="M12" s="25">
        <v>80.400000000000006</v>
      </c>
      <c r="N12" s="25">
        <v>29</v>
      </c>
      <c r="O12" s="25">
        <v>1.5</v>
      </c>
    </row>
    <row r="13" spans="1:16" s="1" customFormat="1" ht="16.5" customHeight="1" x14ac:dyDescent="0.25">
      <c r="A13" s="5"/>
      <c r="B13" s="5" t="s">
        <v>62</v>
      </c>
      <c r="C13" s="18">
        <v>150</v>
      </c>
      <c r="D13" s="24">
        <v>3.7</v>
      </c>
      <c r="E13" s="24">
        <v>4.8</v>
      </c>
      <c r="F13" s="24">
        <v>36.5</v>
      </c>
      <c r="G13" s="24">
        <v>203.5</v>
      </c>
      <c r="H13" s="25">
        <v>0.03</v>
      </c>
      <c r="I13" s="25">
        <v>0</v>
      </c>
      <c r="J13" s="25">
        <v>18.399999999999999</v>
      </c>
      <c r="K13" s="25">
        <v>0.03</v>
      </c>
      <c r="L13" s="25">
        <v>6.9</v>
      </c>
      <c r="M13" s="25">
        <v>73</v>
      </c>
      <c r="N13" s="25">
        <v>24</v>
      </c>
      <c r="O13" s="25">
        <v>0.49</v>
      </c>
    </row>
    <row r="14" spans="1:16" s="1" customFormat="1" ht="16.5" customHeight="1" x14ac:dyDescent="0.25">
      <c r="A14" s="5"/>
      <c r="B14" s="5" t="s">
        <v>51</v>
      </c>
      <c r="C14" s="18">
        <v>50</v>
      </c>
      <c r="D14" s="24">
        <v>11.13</v>
      </c>
      <c r="E14" s="24">
        <v>8.1999999999999993</v>
      </c>
      <c r="F14" s="24">
        <v>10.1</v>
      </c>
      <c r="G14" s="24">
        <v>158.72</v>
      </c>
      <c r="H14" s="25">
        <v>0.05</v>
      </c>
      <c r="I14" s="25">
        <v>0.47</v>
      </c>
      <c r="J14" s="25">
        <v>4.72</v>
      </c>
      <c r="K14" s="25">
        <v>0.06</v>
      </c>
      <c r="L14" s="25">
        <v>22</v>
      </c>
      <c r="M14" s="25">
        <v>108</v>
      </c>
      <c r="N14" s="25">
        <v>48</v>
      </c>
      <c r="O14" s="25">
        <v>1.03</v>
      </c>
    </row>
    <row r="15" spans="1:16" s="1" customFormat="1" ht="16.5" customHeight="1" x14ac:dyDescent="0.25">
      <c r="A15" s="5"/>
      <c r="B15" s="5" t="s">
        <v>34</v>
      </c>
      <c r="C15" s="18">
        <v>35</v>
      </c>
      <c r="D15" s="24">
        <v>0.95</v>
      </c>
      <c r="E15" s="24">
        <v>1.33</v>
      </c>
      <c r="F15" s="24">
        <v>1.54</v>
      </c>
      <c r="G15" s="24">
        <v>21.88</v>
      </c>
      <c r="H15" s="24">
        <v>4.0000000000000001E-3</v>
      </c>
      <c r="I15" s="24">
        <v>0.23</v>
      </c>
      <c r="J15" s="24">
        <v>5.0750000000000002</v>
      </c>
      <c r="K15" s="24">
        <v>0</v>
      </c>
      <c r="L15" s="24">
        <v>2.87</v>
      </c>
      <c r="M15" s="24">
        <v>3.33</v>
      </c>
      <c r="N15" s="24">
        <v>0.8</v>
      </c>
      <c r="O15" s="24">
        <v>0.1</v>
      </c>
    </row>
    <row r="16" spans="1:16" s="1" customFormat="1" ht="16.5" customHeight="1" x14ac:dyDescent="0.25">
      <c r="A16" s="5"/>
      <c r="B16" s="5" t="s">
        <v>49</v>
      </c>
      <c r="C16" s="18">
        <v>200</v>
      </c>
      <c r="D16" s="24">
        <v>1</v>
      </c>
      <c r="E16" s="24">
        <v>0.1</v>
      </c>
      <c r="F16" s="24">
        <v>15.7</v>
      </c>
      <c r="G16" s="24">
        <v>66.900000000000006</v>
      </c>
      <c r="H16" s="25">
        <v>0.01</v>
      </c>
      <c r="I16" s="25">
        <v>0.32</v>
      </c>
      <c r="J16" s="25">
        <v>70</v>
      </c>
      <c r="K16" s="25">
        <v>0.03</v>
      </c>
      <c r="L16" s="25">
        <v>28</v>
      </c>
      <c r="M16" s="25">
        <v>25</v>
      </c>
      <c r="N16" s="25">
        <v>18</v>
      </c>
      <c r="O16" s="25">
        <v>0.57999999999999996</v>
      </c>
    </row>
    <row r="17" spans="1:15" s="1" customFormat="1" ht="16.5" customHeight="1" x14ac:dyDescent="0.25">
      <c r="A17" s="5"/>
      <c r="B17" s="5" t="s">
        <v>6</v>
      </c>
      <c r="C17" s="18">
        <v>30</v>
      </c>
      <c r="D17" s="24">
        <v>2.2999999999999998</v>
      </c>
      <c r="E17" s="24">
        <v>0.25</v>
      </c>
      <c r="F17" s="24">
        <v>14.75</v>
      </c>
      <c r="G17" s="24">
        <v>70.3</v>
      </c>
      <c r="H17" s="24">
        <v>0.12</v>
      </c>
      <c r="I17" s="24">
        <v>0.06</v>
      </c>
      <c r="J17" s="24">
        <v>0</v>
      </c>
      <c r="K17" s="24">
        <v>0.09</v>
      </c>
      <c r="L17" s="24">
        <v>37.5</v>
      </c>
      <c r="M17" s="24">
        <v>38.700000000000003</v>
      </c>
      <c r="N17" s="24">
        <v>12.3</v>
      </c>
      <c r="O17" s="24">
        <v>1.08</v>
      </c>
    </row>
    <row r="18" spans="1:15" s="1" customFormat="1" ht="16.5" customHeight="1" x14ac:dyDescent="0.25">
      <c r="A18" s="5"/>
      <c r="B18" s="5" t="s">
        <v>43</v>
      </c>
      <c r="C18" s="18">
        <v>30</v>
      </c>
      <c r="D18" s="24">
        <v>2.2999999999999998</v>
      </c>
      <c r="E18" s="24">
        <v>0.4</v>
      </c>
      <c r="F18" s="24">
        <v>10</v>
      </c>
      <c r="G18" s="24">
        <v>51.2</v>
      </c>
      <c r="H18" s="25">
        <v>0.12</v>
      </c>
      <c r="I18" s="25">
        <v>0.12</v>
      </c>
      <c r="J18" s="25">
        <v>0</v>
      </c>
      <c r="K18" s="25">
        <v>0.1</v>
      </c>
      <c r="L18" s="25">
        <v>21.9</v>
      </c>
      <c r="M18" s="25">
        <v>37.5</v>
      </c>
      <c r="N18" s="25">
        <v>12</v>
      </c>
      <c r="O18" s="25">
        <v>0.84</v>
      </c>
    </row>
    <row r="19" spans="1:15" s="1" customFormat="1" ht="18" customHeight="1" x14ac:dyDescent="0.25">
      <c r="A19" s="44" t="s">
        <v>14</v>
      </c>
      <c r="B19" s="45"/>
      <c r="C19" s="9"/>
      <c r="D19" s="6">
        <f t="shared" ref="D19:O19" si="0">SUM(D12:D18)</f>
        <v>25.62</v>
      </c>
      <c r="E19" s="6">
        <f t="shared" si="0"/>
        <v>19.72</v>
      </c>
      <c r="F19" s="6">
        <f t="shared" si="0"/>
        <v>104.51</v>
      </c>
      <c r="G19" s="6">
        <f t="shared" si="0"/>
        <v>694.9</v>
      </c>
      <c r="H19" s="6">
        <f t="shared" si="0"/>
        <v>0.48</v>
      </c>
      <c r="I19" s="6">
        <f t="shared" si="0"/>
        <v>5.96</v>
      </c>
      <c r="J19" s="6">
        <f t="shared" si="0"/>
        <v>195.39499999999998</v>
      </c>
      <c r="K19" s="6">
        <f t="shared" si="0"/>
        <v>0.37</v>
      </c>
      <c r="L19" s="6">
        <f t="shared" si="0"/>
        <v>146.16999999999999</v>
      </c>
      <c r="M19" s="6">
        <f t="shared" si="0"/>
        <v>365.92999999999995</v>
      </c>
      <c r="N19" s="6">
        <f t="shared" si="0"/>
        <v>144.1</v>
      </c>
      <c r="O19" s="6">
        <f t="shared" si="0"/>
        <v>5.62</v>
      </c>
    </row>
    <row r="20" spans="1:15" s="1" customFormat="1" ht="16.5" customHeight="1" x14ac:dyDescent="0.25">
      <c r="A20" s="45" t="s">
        <v>28</v>
      </c>
      <c r="B20" s="45"/>
      <c r="C20" s="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s="1" customFormat="1" ht="16.5" customHeight="1" x14ac:dyDescent="0.25">
      <c r="A21" s="8"/>
      <c r="B21" s="13" t="s">
        <v>8</v>
      </c>
      <c r="C21" s="7">
        <v>200</v>
      </c>
      <c r="D21" s="6">
        <v>0.9</v>
      </c>
      <c r="E21" s="6">
        <v>0.18</v>
      </c>
      <c r="F21" s="6">
        <v>18.18</v>
      </c>
      <c r="G21" s="6">
        <v>82.8</v>
      </c>
      <c r="H21" s="6">
        <v>0.02</v>
      </c>
      <c r="I21" s="6">
        <v>36</v>
      </c>
      <c r="J21" s="6">
        <v>0</v>
      </c>
      <c r="K21" s="6">
        <v>12.6</v>
      </c>
      <c r="L21" s="6">
        <v>12.6</v>
      </c>
      <c r="M21" s="6">
        <v>12.6</v>
      </c>
      <c r="N21" s="6">
        <v>7.2</v>
      </c>
      <c r="O21" s="6">
        <v>7.2</v>
      </c>
    </row>
    <row r="22" spans="1:15" s="1" customFormat="1" ht="16.5" customHeight="1" x14ac:dyDescent="0.25">
      <c r="A22" s="8"/>
      <c r="B22" s="13" t="s">
        <v>57</v>
      </c>
      <c r="C22" s="7">
        <v>150</v>
      </c>
      <c r="D22" s="24">
        <v>1.1000000000000001</v>
      </c>
      <c r="E22" s="24">
        <v>0.3</v>
      </c>
      <c r="F22" s="24">
        <v>10.5</v>
      </c>
      <c r="G22" s="24">
        <v>49</v>
      </c>
      <c r="H22" s="25">
        <v>0.14000000000000001</v>
      </c>
      <c r="I22" s="25">
        <v>37.39</v>
      </c>
      <c r="J22" s="25">
        <v>47.6</v>
      </c>
      <c r="K22" s="25">
        <v>0</v>
      </c>
      <c r="L22" s="25">
        <v>51.8</v>
      </c>
      <c r="M22" s="25">
        <v>15.4</v>
      </c>
      <c r="N22" s="25">
        <v>0</v>
      </c>
      <c r="O22" s="25">
        <v>0.14000000000000001</v>
      </c>
    </row>
    <row r="23" spans="1:15" s="2" customFormat="1" ht="16.5" x14ac:dyDescent="0.25">
      <c r="A23" s="47" t="s">
        <v>20</v>
      </c>
      <c r="B23" s="48"/>
      <c r="C23" s="7"/>
      <c r="D23" s="6">
        <f t="shared" ref="D23:O23" si="1">SUM(D21:D22)</f>
        <v>2</v>
      </c>
      <c r="E23" s="6">
        <f t="shared" si="1"/>
        <v>0.48</v>
      </c>
      <c r="F23" s="6">
        <f t="shared" si="1"/>
        <v>28.68</v>
      </c>
      <c r="G23" s="6">
        <f t="shared" si="1"/>
        <v>131.80000000000001</v>
      </c>
      <c r="H23" s="6">
        <f t="shared" si="1"/>
        <v>0.16</v>
      </c>
      <c r="I23" s="6">
        <f t="shared" si="1"/>
        <v>73.39</v>
      </c>
      <c r="J23" s="6">
        <f t="shared" si="1"/>
        <v>47.6</v>
      </c>
      <c r="K23" s="6">
        <f t="shared" si="1"/>
        <v>12.6</v>
      </c>
      <c r="L23" s="6">
        <f t="shared" si="1"/>
        <v>64.399999999999991</v>
      </c>
      <c r="M23" s="6">
        <f t="shared" si="1"/>
        <v>28</v>
      </c>
      <c r="N23" s="6">
        <f t="shared" si="1"/>
        <v>7.2</v>
      </c>
      <c r="O23" s="6">
        <f t="shared" si="1"/>
        <v>7.34</v>
      </c>
    </row>
    <row r="24" spans="1:15" s="1" customFormat="1" ht="16.5" x14ac:dyDescent="0.25">
      <c r="A24" s="47" t="s">
        <v>22</v>
      </c>
      <c r="B24" s="48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" customFormat="1" ht="16.5" x14ac:dyDescent="0.25">
      <c r="A25" s="5"/>
      <c r="B25" s="5" t="s">
        <v>73</v>
      </c>
      <c r="C25" s="18">
        <v>150</v>
      </c>
      <c r="D25" s="24">
        <v>5</v>
      </c>
      <c r="E25" s="24">
        <v>5.8</v>
      </c>
      <c r="F25" s="24">
        <v>27.1</v>
      </c>
      <c r="G25" s="24">
        <v>180.6</v>
      </c>
      <c r="H25" s="25">
        <v>7.0000000000000007E-2</v>
      </c>
      <c r="I25" s="25">
        <v>0.53</v>
      </c>
      <c r="J25" s="25">
        <v>27.2</v>
      </c>
      <c r="K25" s="25">
        <v>0.12</v>
      </c>
      <c r="L25" s="25">
        <v>116</v>
      </c>
      <c r="M25" s="25">
        <v>124</v>
      </c>
      <c r="N25" s="25">
        <v>27</v>
      </c>
      <c r="O25" s="25">
        <v>0.53</v>
      </c>
    </row>
    <row r="26" spans="1:15" s="1" customFormat="1" ht="16.5" x14ac:dyDescent="0.25">
      <c r="A26" s="5"/>
      <c r="B26" s="5" t="s">
        <v>74</v>
      </c>
      <c r="C26" s="18">
        <v>15</v>
      </c>
      <c r="D26" s="24">
        <v>1.75</v>
      </c>
      <c r="E26" s="24">
        <v>4.4000000000000004</v>
      </c>
      <c r="F26" s="24">
        <v>0</v>
      </c>
      <c r="G26" s="24">
        <v>53.8</v>
      </c>
      <c r="H26" s="25">
        <v>0.01</v>
      </c>
      <c r="I26" s="25">
        <v>0.21</v>
      </c>
      <c r="J26" s="25">
        <v>78</v>
      </c>
      <c r="K26" s="25">
        <v>0.09</v>
      </c>
      <c r="L26" s="25">
        <v>264</v>
      </c>
      <c r="M26" s="25">
        <v>150</v>
      </c>
      <c r="N26" s="25">
        <v>11</v>
      </c>
      <c r="O26" s="25">
        <v>0.3</v>
      </c>
    </row>
    <row r="27" spans="1:15" s="1" customFormat="1" ht="16.5" x14ac:dyDescent="0.25">
      <c r="A27" s="5"/>
      <c r="B27" s="5" t="s">
        <v>44</v>
      </c>
      <c r="C27" s="18">
        <v>80</v>
      </c>
      <c r="D27" s="24">
        <v>0.64</v>
      </c>
      <c r="E27" s="24">
        <v>0.16</v>
      </c>
      <c r="F27" s="24">
        <v>6</v>
      </c>
      <c r="G27" s="24">
        <v>30.4</v>
      </c>
      <c r="H27" s="25">
        <v>4.8000000000000001E-2</v>
      </c>
      <c r="I27" s="25">
        <v>30.4</v>
      </c>
      <c r="J27" s="25">
        <v>8</v>
      </c>
      <c r="K27" s="25">
        <v>2.4E-2</v>
      </c>
      <c r="L27" s="25">
        <v>28</v>
      </c>
      <c r="M27" s="25">
        <v>13.6</v>
      </c>
      <c r="N27" s="25">
        <v>8.8000000000000007</v>
      </c>
      <c r="O27" s="25">
        <v>0.08</v>
      </c>
    </row>
    <row r="28" spans="1:15" s="1" customFormat="1" ht="16.5" x14ac:dyDescent="0.25">
      <c r="A28" s="5"/>
      <c r="B28" s="5" t="s">
        <v>75</v>
      </c>
      <c r="C28" s="18">
        <v>200</v>
      </c>
      <c r="D28" s="24">
        <v>4.5999999999999996</v>
      </c>
      <c r="E28" s="24">
        <v>3.6</v>
      </c>
      <c r="F28" s="24">
        <v>12.6</v>
      </c>
      <c r="G28" s="24">
        <v>100.4</v>
      </c>
      <c r="H28" s="25">
        <v>0.04</v>
      </c>
      <c r="I28" s="25">
        <v>0.68</v>
      </c>
      <c r="J28" s="25">
        <v>17.3</v>
      </c>
      <c r="K28" s="25">
        <v>0.17</v>
      </c>
      <c r="L28" s="25">
        <v>143</v>
      </c>
      <c r="M28" s="25">
        <v>130</v>
      </c>
      <c r="N28" s="25">
        <v>34</v>
      </c>
      <c r="O28" s="25">
        <v>1.0900000000000001</v>
      </c>
    </row>
    <row r="29" spans="1:15" s="1" customFormat="1" ht="16.5" x14ac:dyDescent="0.25">
      <c r="A29" s="5"/>
      <c r="B29" s="5" t="s">
        <v>6</v>
      </c>
      <c r="C29" s="18">
        <v>30</v>
      </c>
      <c r="D29" s="24">
        <v>2.2999999999999998</v>
      </c>
      <c r="E29" s="24">
        <v>0.25</v>
      </c>
      <c r="F29" s="24">
        <v>14.75</v>
      </c>
      <c r="G29" s="24">
        <v>70.3</v>
      </c>
      <c r="H29" s="24">
        <v>0.12</v>
      </c>
      <c r="I29" s="24">
        <v>0.06</v>
      </c>
      <c r="J29" s="24">
        <v>0</v>
      </c>
      <c r="K29" s="24">
        <v>0.09</v>
      </c>
      <c r="L29" s="24">
        <v>37.5</v>
      </c>
      <c r="M29" s="24">
        <v>38.700000000000003</v>
      </c>
      <c r="N29" s="24">
        <v>12.3</v>
      </c>
      <c r="O29" s="24">
        <v>1.08</v>
      </c>
    </row>
    <row r="30" spans="1:15" s="1" customFormat="1" ht="16.5" x14ac:dyDescent="0.25">
      <c r="A30" s="5"/>
      <c r="B30" s="5" t="s">
        <v>43</v>
      </c>
      <c r="C30" s="18">
        <v>25</v>
      </c>
      <c r="D30" s="24">
        <v>1.7</v>
      </c>
      <c r="E30" s="24">
        <v>0.3</v>
      </c>
      <c r="F30" s="24">
        <v>8.4</v>
      </c>
      <c r="G30" s="24">
        <v>42.7</v>
      </c>
      <c r="H30" s="24">
        <v>0.1</v>
      </c>
      <c r="I30" s="24">
        <v>0.1</v>
      </c>
      <c r="J30" s="24">
        <v>0</v>
      </c>
      <c r="K30" s="24">
        <v>8.4000000000000005E-2</v>
      </c>
      <c r="L30" s="24">
        <v>18.25</v>
      </c>
      <c r="M30" s="24">
        <v>31.25</v>
      </c>
      <c r="N30" s="24">
        <v>10</v>
      </c>
      <c r="O30" s="24">
        <v>0.7</v>
      </c>
    </row>
    <row r="31" spans="1:15" s="2" customFormat="1" ht="16.5" x14ac:dyDescent="0.25">
      <c r="A31" s="43" t="s">
        <v>9</v>
      </c>
      <c r="B31" s="43"/>
      <c r="C31" s="9"/>
      <c r="D31" s="24">
        <f t="shared" ref="D31:O31" si="2">SUM(D25:D30)</f>
        <v>15.989999999999998</v>
      </c>
      <c r="E31" s="24">
        <f t="shared" si="2"/>
        <v>14.51</v>
      </c>
      <c r="F31" s="24">
        <f t="shared" si="2"/>
        <v>68.850000000000009</v>
      </c>
      <c r="G31" s="24">
        <f t="shared" si="2"/>
        <v>478.19999999999993</v>
      </c>
      <c r="H31" s="24">
        <f t="shared" si="2"/>
        <v>0.38800000000000001</v>
      </c>
      <c r="I31" s="24">
        <f t="shared" si="2"/>
        <v>31.979999999999997</v>
      </c>
      <c r="J31" s="24">
        <f t="shared" si="2"/>
        <v>130.5</v>
      </c>
      <c r="K31" s="24">
        <f t="shared" si="2"/>
        <v>0.57799999999999996</v>
      </c>
      <c r="L31" s="24">
        <f t="shared" si="2"/>
        <v>606.75</v>
      </c>
      <c r="M31" s="24">
        <f t="shared" si="2"/>
        <v>487.55</v>
      </c>
      <c r="N31" s="24">
        <f t="shared" si="2"/>
        <v>103.1</v>
      </c>
      <c r="O31" s="24">
        <f t="shared" si="2"/>
        <v>3.7800000000000002</v>
      </c>
    </row>
    <row r="32" spans="1:15" s="2" customFormat="1" ht="16.5" x14ac:dyDescent="0.25">
      <c r="A32" s="15" t="s">
        <v>23</v>
      </c>
      <c r="B32" s="15"/>
      <c r="C32" s="1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s="2" customFormat="1" ht="16.5" x14ac:dyDescent="0.25">
      <c r="A33" s="5"/>
      <c r="B33" s="5" t="s">
        <v>50</v>
      </c>
      <c r="C33" s="18">
        <v>200</v>
      </c>
      <c r="D33" s="24">
        <v>4.24</v>
      </c>
      <c r="E33" s="24">
        <v>4.6399999999999997</v>
      </c>
      <c r="F33" s="24">
        <v>15.92</v>
      </c>
      <c r="G33" s="24">
        <v>122.4</v>
      </c>
      <c r="H33" s="25">
        <v>0.14599999999999999</v>
      </c>
      <c r="I33" s="25">
        <v>4.76</v>
      </c>
      <c r="J33" s="25">
        <v>97.2</v>
      </c>
      <c r="K33" s="25">
        <v>0.06</v>
      </c>
      <c r="L33" s="25">
        <v>27</v>
      </c>
      <c r="M33" s="25">
        <v>80.400000000000006</v>
      </c>
      <c r="N33" s="25">
        <v>29</v>
      </c>
      <c r="O33" s="25">
        <v>1.5</v>
      </c>
    </row>
    <row r="34" spans="1:15" s="2" customFormat="1" ht="16.5" x14ac:dyDescent="0.25">
      <c r="A34" s="5"/>
      <c r="B34" s="5" t="s">
        <v>62</v>
      </c>
      <c r="C34" s="18">
        <v>150</v>
      </c>
      <c r="D34" s="24">
        <v>3.7</v>
      </c>
      <c r="E34" s="24">
        <v>4.8</v>
      </c>
      <c r="F34" s="24">
        <v>36.5</v>
      </c>
      <c r="G34" s="24">
        <v>203.5</v>
      </c>
      <c r="H34" s="25">
        <v>0.03</v>
      </c>
      <c r="I34" s="25">
        <v>0</v>
      </c>
      <c r="J34" s="25">
        <v>18.399999999999999</v>
      </c>
      <c r="K34" s="25">
        <v>0.03</v>
      </c>
      <c r="L34" s="25">
        <v>6.9</v>
      </c>
      <c r="M34" s="25">
        <v>73</v>
      </c>
      <c r="N34" s="25">
        <v>24</v>
      </c>
      <c r="O34" s="25">
        <v>0.49</v>
      </c>
    </row>
    <row r="35" spans="1:15" s="2" customFormat="1" ht="16.5" x14ac:dyDescent="0.25">
      <c r="A35" s="5"/>
      <c r="B35" s="5" t="s">
        <v>51</v>
      </c>
      <c r="C35" s="18">
        <v>50</v>
      </c>
      <c r="D35" s="24">
        <v>11.13</v>
      </c>
      <c r="E35" s="24">
        <v>8.1999999999999993</v>
      </c>
      <c r="F35" s="24">
        <v>10.1</v>
      </c>
      <c r="G35" s="24">
        <v>158.72</v>
      </c>
      <c r="H35" s="25">
        <v>0.05</v>
      </c>
      <c r="I35" s="25">
        <v>0.47</v>
      </c>
      <c r="J35" s="25">
        <v>4.72</v>
      </c>
      <c r="K35" s="25">
        <v>0.06</v>
      </c>
      <c r="L35" s="25">
        <v>22</v>
      </c>
      <c r="M35" s="25">
        <v>108</v>
      </c>
      <c r="N35" s="25">
        <v>48</v>
      </c>
      <c r="O35" s="25">
        <v>1.03</v>
      </c>
    </row>
    <row r="36" spans="1:15" s="2" customFormat="1" ht="17.25" customHeight="1" x14ac:dyDescent="0.25">
      <c r="A36" s="5"/>
      <c r="B36" s="5" t="s">
        <v>34</v>
      </c>
      <c r="C36" s="18">
        <v>35</v>
      </c>
      <c r="D36" s="24">
        <v>0.95</v>
      </c>
      <c r="E36" s="24">
        <v>1.33</v>
      </c>
      <c r="F36" s="24">
        <v>1.54</v>
      </c>
      <c r="G36" s="24">
        <v>21.88</v>
      </c>
      <c r="H36" s="24">
        <v>4.0000000000000001E-3</v>
      </c>
      <c r="I36" s="24">
        <v>0.23</v>
      </c>
      <c r="J36" s="24">
        <v>5.0750000000000002</v>
      </c>
      <c r="K36" s="24">
        <v>0</v>
      </c>
      <c r="L36" s="24">
        <v>2.87</v>
      </c>
      <c r="M36" s="24">
        <v>3.33</v>
      </c>
      <c r="N36" s="24">
        <v>0.8</v>
      </c>
      <c r="O36" s="24">
        <v>0.1</v>
      </c>
    </row>
    <row r="37" spans="1:15" s="2" customFormat="1" ht="17.25" customHeight="1" x14ac:dyDescent="0.25">
      <c r="A37" s="5"/>
      <c r="B37" s="5" t="s">
        <v>49</v>
      </c>
      <c r="C37" s="18">
        <v>200</v>
      </c>
      <c r="D37" s="24">
        <v>1</v>
      </c>
      <c r="E37" s="24">
        <v>0.1</v>
      </c>
      <c r="F37" s="24">
        <v>15.7</v>
      </c>
      <c r="G37" s="24">
        <v>66.900000000000006</v>
      </c>
      <c r="H37" s="25">
        <v>0.01</v>
      </c>
      <c r="I37" s="25">
        <v>0.32</v>
      </c>
      <c r="J37" s="25">
        <v>70</v>
      </c>
      <c r="K37" s="25">
        <v>0.03</v>
      </c>
      <c r="L37" s="25">
        <v>28</v>
      </c>
      <c r="M37" s="25">
        <v>25</v>
      </c>
      <c r="N37" s="25">
        <v>18</v>
      </c>
      <c r="O37" s="25">
        <v>0.57999999999999996</v>
      </c>
    </row>
    <row r="38" spans="1:15" s="2" customFormat="1" ht="16.5" x14ac:dyDescent="0.25">
      <c r="A38" s="5"/>
      <c r="B38" s="5" t="s">
        <v>6</v>
      </c>
      <c r="C38" s="18">
        <v>30</v>
      </c>
      <c r="D38" s="24">
        <v>2.2999999999999998</v>
      </c>
      <c r="E38" s="24">
        <v>0.25</v>
      </c>
      <c r="F38" s="24">
        <v>14.75</v>
      </c>
      <c r="G38" s="24">
        <v>70.3</v>
      </c>
      <c r="H38" s="24">
        <v>0.12</v>
      </c>
      <c r="I38" s="24">
        <v>0.06</v>
      </c>
      <c r="J38" s="24">
        <v>0</v>
      </c>
      <c r="K38" s="24">
        <v>0.09</v>
      </c>
      <c r="L38" s="24">
        <v>37.5</v>
      </c>
      <c r="M38" s="24">
        <v>38.700000000000003</v>
      </c>
      <c r="N38" s="24">
        <v>12.3</v>
      </c>
      <c r="O38" s="24">
        <v>1.08</v>
      </c>
    </row>
    <row r="39" spans="1:15" s="2" customFormat="1" ht="16.5" x14ac:dyDescent="0.25">
      <c r="A39" s="5"/>
      <c r="B39" s="5" t="s">
        <v>43</v>
      </c>
      <c r="C39" s="18">
        <v>30</v>
      </c>
      <c r="D39" s="24">
        <v>2.2999999999999998</v>
      </c>
      <c r="E39" s="24">
        <v>0.4</v>
      </c>
      <c r="F39" s="24">
        <v>10</v>
      </c>
      <c r="G39" s="24">
        <v>51.2</v>
      </c>
      <c r="H39" s="25">
        <v>0.12</v>
      </c>
      <c r="I39" s="25">
        <v>0.12</v>
      </c>
      <c r="J39" s="25">
        <v>0</v>
      </c>
      <c r="K39" s="25">
        <v>0.1</v>
      </c>
      <c r="L39" s="25">
        <v>21.9</v>
      </c>
      <c r="M39" s="25">
        <v>37.5</v>
      </c>
      <c r="N39" s="25">
        <v>12</v>
      </c>
      <c r="O39" s="25">
        <v>0.84</v>
      </c>
    </row>
    <row r="40" spans="1:15" s="1" customFormat="1" ht="15" customHeight="1" x14ac:dyDescent="0.25">
      <c r="A40" s="43" t="s">
        <v>15</v>
      </c>
      <c r="B40" s="43"/>
      <c r="C40" s="9"/>
      <c r="D40" s="6">
        <f t="shared" ref="D40:O40" si="3">SUM(D33:D39)</f>
        <v>25.62</v>
      </c>
      <c r="E40" s="6">
        <f t="shared" si="3"/>
        <v>19.72</v>
      </c>
      <c r="F40" s="6">
        <f t="shared" si="3"/>
        <v>104.51</v>
      </c>
      <c r="G40" s="6">
        <f t="shared" si="3"/>
        <v>694.9</v>
      </c>
      <c r="H40" s="6">
        <f t="shared" si="3"/>
        <v>0.48</v>
      </c>
      <c r="I40" s="6">
        <f t="shared" si="3"/>
        <v>5.96</v>
      </c>
      <c r="J40" s="6">
        <f t="shared" si="3"/>
        <v>195.39499999999998</v>
      </c>
      <c r="K40" s="6">
        <f t="shared" si="3"/>
        <v>0.37</v>
      </c>
      <c r="L40" s="6">
        <f t="shared" si="3"/>
        <v>146.16999999999999</v>
      </c>
      <c r="M40" s="6">
        <f t="shared" si="3"/>
        <v>365.92999999999995</v>
      </c>
      <c r="N40" s="6">
        <f t="shared" si="3"/>
        <v>144.1</v>
      </c>
      <c r="O40" s="6">
        <f t="shared" si="3"/>
        <v>5.62</v>
      </c>
    </row>
    <row r="41" spans="1:15" x14ac:dyDescent="0.25">
      <c r="A41" s="15" t="s">
        <v>24</v>
      </c>
      <c r="B41" s="15"/>
      <c r="C41" s="1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5"/>
      <c r="B42" s="5" t="s">
        <v>50</v>
      </c>
      <c r="C42" s="18">
        <v>200</v>
      </c>
      <c r="D42" s="24">
        <v>4.24</v>
      </c>
      <c r="E42" s="24">
        <v>4.6399999999999997</v>
      </c>
      <c r="F42" s="24">
        <v>15.92</v>
      </c>
      <c r="G42" s="24">
        <v>122.4</v>
      </c>
      <c r="H42" s="25">
        <v>0.14599999999999999</v>
      </c>
      <c r="I42" s="25">
        <v>4.76</v>
      </c>
      <c r="J42" s="25">
        <v>97.2</v>
      </c>
      <c r="K42" s="25">
        <v>0.06</v>
      </c>
      <c r="L42" s="25">
        <v>27</v>
      </c>
      <c r="M42" s="25">
        <v>80.400000000000006</v>
      </c>
      <c r="N42" s="25">
        <v>29</v>
      </c>
      <c r="O42" s="25">
        <v>1.5</v>
      </c>
    </row>
    <row r="43" spans="1:15" x14ac:dyDescent="0.25">
      <c r="A43" s="5"/>
      <c r="B43" s="5" t="s">
        <v>62</v>
      </c>
      <c r="C43" s="18">
        <v>150</v>
      </c>
      <c r="D43" s="24">
        <v>3.7</v>
      </c>
      <c r="E43" s="24">
        <v>4.8</v>
      </c>
      <c r="F43" s="24">
        <v>36.5</v>
      </c>
      <c r="G43" s="24">
        <v>203.5</v>
      </c>
      <c r="H43" s="25">
        <v>0.03</v>
      </c>
      <c r="I43" s="25">
        <v>0</v>
      </c>
      <c r="J43" s="25">
        <v>18.399999999999999</v>
      </c>
      <c r="K43" s="25">
        <v>0.03</v>
      </c>
      <c r="L43" s="25">
        <v>6.9</v>
      </c>
      <c r="M43" s="25">
        <v>73</v>
      </c>
      <c r="N43" s="25">
        <v>24</v>
      </c>
      <c r="O43" s="25">
        <v>0.49</v>
      </c>
    </row>
    <row r="44" spans="1:15" x14ac:dyDescent="0.25">
      <c r="A44" s="5"/>
      <c r="B44" s="5" t="s">
        <v>51</v>
      </c>
      <c r="C44" s="18">
        <v>50</v>
      </c>
      <c r="D44" s="24">
        <v>11.13</v>
      </c>
      <c r="E44" s="24">
        <v>8.1999999999999993</v>
      </c>
      <c r="F44" s="24">
        <v>10.1</v>
      </c>
      <c r="G44" s="24">
        <v>158.72</v>
      </c>
      <c r="H44" s="25">
        <v>0.05</v>
      </c>
      <c r="I44" s="25">
        <v>0.47</v>
      </c>
      <c r="J44" s="25">
        <v>4.72</v>
      </c>
      <c r="K44" s="25">
        <v>0.06</v>
      </c>
      <c r="L44" s="25">
        <v>22</v>
      </c>
      <c r="M44" s="25">
        <v>108</v>
      </c>
      <c r="N44" s="25">
        <v>48</v>
      </c>
      <c r="O44" s="25">
        <v>1.03</v>
      </c>
    </row>
    <row r="45" spans="1:15" ht="12.75" customHeight="1" x14ac:dyDescent="0.25">
      <c r="A45" s="5"/>
      <c r="B45" s="5" t="s">
        <v>34</v>
      </c>
      <c r="C45" s="18">
        <v>35</v>
      </c>
      <c r="D45" s="24">
        <v>0.95</v>
      </c>
      <c r="E45" s="24">
        <v>1.33</v>
      </c>
      <c r="F45" s="24">
        <v>1.54</v>
      </c>
      <c r="G45" s="24">
        <v>21.88</v>
      </c>
      <c r="H45" s="24">
        <v>4.0000000000000001E-3</v>
      </c>
      <c r="I45" s="24">
        <v>0.23</v>
      </c>
      <c r="J45" s="24">
        <v>5.0750000000000002</v>
      </c>
      <c r="K45" s="24">
        <v>0</v>
      </c>
      <c r="L45" s="24">
        <v>2.87</v>
      </c>
      <c r="M45" s="24">
        <v>3.33</v>
      </c>
      <c r="N45" s="24">
        <v>0.8</v>
      </c>
      <c r="O45" s="24">
        <v>0.1</v>
      </c>
    </row>
    <row r="46" spans="1:15" x14ac:dyDescent="0.25">
      <c r="A46" s="5"/>
      <c r="B46" s="5" t="s">
        <v>49</v>
      </c>
      <c r="C46" s="18">
        <v>200</v>
      </c>
      <c r="D46" s="24">
        <v>1</v>
      </c>
      <c r="E46" s="24">
        <v>0.1</v>
      </c>
      <c r="F46" s="24">
        <v>15.7</v>
      </c>
      <c r="G46" s="24">
        <v>66.900000000000006</v>
      </c>
      <c r="H46" s="25">
        <v>0.01</v>
      </c>
      <c r="I46" s="25">
        <v>0.32</v>
      </c>
      <c r="J46" s="25">
        <v>70</v>
      </c>
      <c r="K46" s="25">
        <v>0.03</v>
      </c>
      <c r="L46" s="25">
        <v>28</v>
      </c>
      <c r="M46" s="25">
        <v>25</v>
      </c>
      <c r="N46" s="25">
        <v>18</v>
      </c>
      <c r="O46" s="25">
        <v>0.57999999999999996</v>
      </c>
    </row>
    <row r="47" spans="1:15" x14ac:dyDescent="0.25">
      <c r="A47" s="5"/>
      <c r="B47" s="5" t="s">
        <v>6</v>
      </c>
      <c r="C47" s="18">
        <v>30</v>
      </c>
      <c r="D47" s="24">
        <v>2.2999999999999998</v>
      </c>
      <c r="E47" s="24">
        <v>0.25</v>
      </c>
      <c r="F47" s="24">
        <v>14.75</v>
      </c>
      <c r="G47" s="24">
        <v>70.3</v>
      </c>
      <c r="H47" s="24">
        <v>0.12</v>
      </c>
      <c r="I47" s="24">
        <v>0.06</v>
      </c>
      <c r="J47" s="24">
        <v>0</v>
      </c>
      <c r="K47" s="24">
        <v>0.09</v>
      </c>
      <c r="L47" s="24">
        <v>37.5</v>
      </c>
      <c r="M47" s="24">
        <v>38.700000000000003</v>
      </c>
      <c r="N47" s="24">
        <v>12.3</v>
      </c>
      <c r="O47" s="24">
        <v>1.08</v>
      </c>
    </row>
    <row r="48" spans="1:15" x14ac:dyDescent="0.25">
      <c r="A48" s="5"/>
      <c r="B48" s="5" t="s">
        <v>43</v>
      </c>
      <c r="C48" s="18">
        <v>30</v>
      </c>
      <c r="D48" s="24">
        <v>2.2999999999999998</v>
      </c>
      <c r="E48" s="24">
        <v>0.4</v>
      </c>
      <c r="F48" s="24">
        <v>10</v>
      </c>
      <c r="G48" s="24">
        <v>51.2</v>
      </c>
      <c r="H48" s="25">
        <v>0.12</v>
      </c>
      <c r="I48" s="25">
        <v>0.12</v>
      </c>
      <c r="J48" s="25">
        <v>0</v>
      </c>
      <c r="K48" s="25">
        <v>0.1</v>
      </c>
      <c r="L48" s="25">
        <v>21.9</v>
      </c>
      <c r="M48" s="25">
        <v>37.5</v>
      </c>
      <c r="N48" s="25">
        <v>12</v>
      </c>
      <c r="O48" s="25">
        <v>0.84</v>
      </c>
    </row>
    <row r="49" spans="1:16" x14ac:dyDescent="0.25">
      <c r="A49" s="44" t="s">
        <v>14</v>
      </c>
      <c r="B49" s="45"/>
      <c r="C49" s="18"/>
      <c r="D49" s="24">
        <f>SUM(D42:D48)</f>
        <v>25.62</v>
      </c>
      <c r="E49" s="24">
        <f t="shared" ref="E49:O49" si="4">SUM(E42:E48)</f>
        <v>19.72</v>
      </c>
      <c r="F49" s="24">
        <f t="shared" si="4"/>
        <v>104.51</v>
      </c>
      <c r="G49" s="24">
        <f t="shared" si="4"/>
        <v>694.9</v>
      </c>
      <c r="H49" s="24">
        <f t="shared" si="4"/>
        <v>0.48</v>
      </c>
      <c r="I49" s="24">
        <f t="shared" si="4"/>
        <v>5.96</v>
      </c>
      <c r="J49" s="24">
        <f t="shared" si="4"/>
        <v>195.39499999999998</v>
      </c>
      <c r="K49" s="24">
        <f t="shared" si="4"/>
        <v>0.37</v>
      </c>
      <c r="L49" s="24">
        <f t="shared" si="4"/>
        <v>146.16999999999999</v>
      </c>
      <c r="M49" s="24">
        <f t="shared" si="4"/>
        <v>365.92999999999995</v>
      </c>
      <c r="N49" s="24">
        <f t="shared" si="4"/>
        <v>144.1</v>
      </c>
      <c r="O49" s="24">
        <f t="shared" si="4"/>
        <v>5.62</v>
      </c>
    </row>
    <row r="50" spans="1:16" x14ac:dyDescent="0.25">
      <c r="A50" s="54" t="s">
        <v>25</v>
      </c>
      <c r="B50" s="5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6" x14ac:dyDescent="0.25">
      <c r="A51" s="8"/>
      <c r="B51" s="13" t="s">
        <v>8</v>
      </c>
      <c r="C51" s="7">
        <v>200</v>
      </c>
      <c r="D51" s="6">
        <v>0.9</v>
      </c>
      <c r="E51" s="6">
        <v>0.18</v>
      </c>
      <c r="F51" s="6">
        <v>18.18</v>
      </c>
      <c r="G51" s="6">
        <v>82.8</v>
      </c>
      <c r="H51" s="6">
        <v>0.02</v>
      </c>
      <c r="I51" s="6">
        <v>36</v>
      </c>
      <c r="J51" s="6">
        <v>0</v>
      </c>
      <c r="K51" s="6">
        <v>12.6</v>
      </c>
      <c r="L51" s="6">
        <v>12.6</v>
      </c>
      <c r="M51" s="6">
        <v>12.6</v>
      </c>
      <c r="N51" s="6">
        <v>7.2</v>
      </c>
      <c r="O51" s="6">
        <v>7.2</v>
      </c>
    </row>
    <row r="52" spans="1:16" x14ac:dyDescent="0.25">
      <c r="A52" s="8"/>
      <c r="B52" s="13" t="s">
        <v>57</v>
      </c>
      <c r="C52" s="7">
        <v>150</v>
      </c>
      <c r="D52" s="24">
        <v>1.1000000000000001</v>
      </c>
      <c r="E52" s="24">
        <v>0.3</v>
      </c>
      <c r="F52" s="24">
        <v>10.5</v>
      </c>
      <c r="G52" s="24">
        <v>49</v>
      </c>
      <c r="H52" s="25">
        <v>0.14000000000000001</v>
      </c>
      <c r="I52" s="25">
        <v>37.39</v>
      </c>
      <c r="J52" s="25">
        <v>47.6</v>
      </c>
      <c r="K52" s="25">
        <v>0</v>
      </c>
      <c r="L52" s="25">
        <v>51.8</v>
      </c>
      <c r="M52" s="25">
        <v>15.4</v>
      </c>
      <c r="N52" s="25">
        <v>0</v>
      </c>
      <c r="O52" s="25">
        <v>0.14000000000000001</v>
      </c>
    </row>
    <row r="53" spans="1:16" x14ac:dyDescent="0.25">
      <c r="A53" s="47" t="s">
        <v>20</v>
      </c>
      <c r="B53" s="48"/>
      <c r="C53" s="7"/>
      <c r="D53" s="6">
        <f t="shared" ref="D53:O53" si="5">SUM(D51:D52)</f>
        <v>2</v>
      </c>
      <c r="E53" s="6">
        <f t="shared" si="5"/>
        <v>0.48</v>
      </c>
      <c r="F53" s="6">
        <f t="shared" si="5"/>
        <v>28.68</v>
      </c>
      <c r="G53" s="6">
        <f t="shared" si="5"/>
        <v>131.80000000000001</v>
      </c>
      <c r="H53" s="6">
        <f t="shared" si="5"/>
        <v>0.16</v>
      </c>
      <c r="I53" s="6">
        <f t="shared" si="5"/>
        <v>73.39</v>
      </c>
      <c r="J53" s="6">
        <f t="shared" si="5"/>
        <v>47.6</v>
      </c>
      <c r="K53" s="6">
        <f t="shared" si="5"/>
        <v>12.6</v>
      </c>
      <c r="L53" s="6">
        <f t="shared" si="5"/>
        <v>64.399999999999991</v>
      </c>
      <c r="M53" s="6">
        <f t="shared" si="5"/>
        <v>28</v>
      </c>
      <c r="N53" s="6">
        <f t="shared" si="5"/>
        <v>7.2</v>
      </c>
      <c r="O53" s="6">
        <f t="shared" si="5"/>
        <v>7.34</v>
      </c>
    </row>
    <row r="54" spans="1:16" s="1" customFormat="1" ht="16.5" x14ac:dyDescent="0.25">
      <c r="A54" s="50" t="s">
        <v>29</v>
      </c>
      <c r="B54" s="50"/>
      <c r="C54" s="7"/>
      <c r="D54" s="16"/>
      <c r="E54" s="17"/>
      <c r="F54" s="16"/>
      <c r="G54" s="55" t="s">
        <v>30</v>
      </c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25">
      <c r="A55" s="50" t="s">
        <v>31</v>
      </c>
      <c r="B55" s="50"/>
      <c r="C55" s="8"/>
    </row>
    <row r="56" spans="1:16" x14ac:dyDescent="0.25">
      <c r="A56" s="50" t="s">
        <v>32</v>
      </c>
      <c r="B56" s="50"/>
      <c r="C56" s="8"/>
      <c r="G56" s="51" t="s">
        <v>33</v>
      </c>
      <c r="H56" s="51"/>
      <c r="I56" s="51"/>
      <c r="J56" s="51"/>
      <c r="K56" s="51"/>
      <c r="L56" s="51"/>
      <c r="M56" s="51"/>
      <c r="N56" s="51"/>
      <c r="O56" s="51"/>
      <c r="P56" s="51"/>
    </row>
    <row r="58" spans="1:16" s="31" customFormat="1" ht="15.75" x14ac:dyDescent="0.25">
      <c r="A58" s="49" t="s">
        <v>54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</sheetData>
  <mergeCells count="23">
    <mergeCell ref="A58:O58"/>
    <mergeCell ref="A8:O8"/>
    <mergeCell ref="B7:O7"/>
    <mergeCell ref="A31:B31"/>
    <mergeCell ref="B9:B10"/>
    <mergeCell ref="C9:C10"/>
    <mergeCell ref="D9:F9"/>
    <mergeCell ref="G9:G10"/>
    <mergeCell ref="A19:B19"/>
    <mergeCell ref="A20:B20"/>
    <mergeCell ref="A23:B23"/>
    <mergeCell ref="A24:B24"/>
    <mergeCell ref="H9:J9"/>
    <mergeCell ref="K9:O9"/>
    <mergeCell ref="A55:B55"/>
    <mergeCell ref="A56:B56"/>
    <mergeCell ref="G56:P56"/>
    <mergeCell ref="A49:B49"/>
    <mergeCell ref="A40:B40"/>
    <mergeCell ref="A50:B50"/>
    <mergeCell ref="A53:B53"/>
    <mergeCell ref="A54:B54"/>
    <mergeCell ref="G54:P5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58"/>
  <sheetViews>
    <sheetView topLeftCell="A7" zoomScale="80" zoomScaleNormal="80" workbookViewId="0">
      <selection activeCell="A2" sqref="A2:P2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2" spans="1:16" s="3" customFormat="1" ht="23.25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s="3" customFormat="1" ht="16.5" customHeight="1" x14ac:dyDescent="0.35">
      <c r="A3" s="30"/>
      <c r="B3" s="10"/>
    </row>
    <row r="4" spans="1:16" s="3" customFormat="1" ht="20.25" customHeight="1" x14ac:dyDescent="0.35">
      <c r="A4" s="10"/>
      <c r="B4" s="10"/>
    </row>
    <row r="5" spans="1:16" s="3" customFormat="1" ht="18" customHeight="1" x14ac:dyDescent="0.35">
      <c r="A5" s="30"/>
      <c r="B5" s="30"/>
    </row>
    <row r="6" spans="1:16" s="3" customFormat="1" ht="16.5" customHeight="1" x14ac:dyDescent="0.35">
      <c r="A6" s="30"/>
      <c r="B6" s="30"/>
    </row>
    <row r="7" spans="1:16" s="3" customFormat="1" ht="23.25" x14ac:dyDescent="0.35">
      <c r="A7" s="10"/>
      <c r="B7" s="52" t="s">
        <v>21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0"/>
    </row>
    <row r="8" spans="1:16" s="3" customFormat="1" ht="23.25" x14ac:dyDescent="0.35">
      <c r="A8" s="53" t="s">
        <v>80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10"/>
    </row>
    <row r="9" spans="1:16" s="1" customFormat="1" ht="33" customHeight="1" x14ac:dyDescent="0.25">
      <c r="A9" s="11" t="s">
        <v>17</v>
      </c>
      <c r="B9" s="46" t="s">
        <v>0</v>
      </c>
      <c r="C9" s="46" t="s">
        <v>1</v>
      </c>
      <c r="D9" s="46" t="s">
        <v>2</v>
      </c>
      <c r="E9" s="46"/>
      <c r="F9" s="46"/>
      <c r="G9" s="46" t="s">
        <v>7</v>
      </c>
      <c r="H9" s="46" t="s">
        <v>10</v>
      </c>
      <c r="I9" s="46"/>
      <c r="J9" s="46"/>
      <c r="K9" s="46" t="s">
        <v>11</v>
      </c>
      <c r="L9" s="46"/>
      <c r="M9" s="46"/>
      <c r="N9" s="46"/>
      <c r="O9" s="46"/>
    </row>
    <row r="10" spans="1:16" s="1" customFormat="1" ht="16.5" customHeight="1" x14ac:dyDescent="0.25">
      <c r="A10" s="7" t="s">
        <v>18</v>
      </c>
      <c r="B10" s="46"/>
      <c r="C10" s="46"/>
      <c r="D10" s="7" t="s">
        <v>3</v>
      </c>
      <c r="E10" s="12" t="s">
        <v>4</v>
      </c>
      <c r="F10" s="7" t="s">
        <v>5</v>
      </c>
      <c r="G10" s="46"/>
      <c r="H10" s="14" t="s">
        <v>19</v>
      </c>
      <c r="I10" s="14" t="s">
        <v>36</v>
      </c>
      <c r="J10" s="14" t="s">
        <v>37</v>
      </c>
      <c r="K10" s="14" t="s">
        <v>26</v>
      </c>
      <c r="L10" s="14" t="s">
        <v>12</v>
      </c>
      <c r="M10" s="14" t="s">
        <v>38</v>
      </c>
      <c r="N10" s="14" t="s">
        <v>39</v>
      </c>
      <c r="O10" s="14" t="s">
        <v>13</v>
      </c>
    </row>
    <row r="11" spans="1:16" s="1" customFormat="1" ht="16.5" customHeight="1" x14ac:dyDescent="0.25">
      <c r="A11" s="23" t="s">
        <v>27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" s="1" customFormat="1" ht="18.75" customHeight="1" x14ac:dyDescent="0.25">
      <c r="A12" s="27"/>
      <c r="B12" s="27" t="s">
        <v>52</v>
      </c>
      <c r="C12" s="28">
        <v>200</v>
      </c>
      <c r="D12" s="29">
        <v>4.5599999999999996</v>
      </c>
      <c r="E12" s="29">
        <v>5.8</v>
      </c>
      <c r="F12" s="29">
        <v>5.7</v>
      </c>
      <c r="G12" s="29">
        <v>93.24</v>
      </c>
      <c r="H12" s="29">
        <v>0.02</v>
      </c>
      <c r="I12" s="29">
        <v>10.8</v>
      </c>
      <c r="J12" s="29">
        <v>105</v>
      </c>
      <c r="K12" s="29">
        <v>0.03</v>
      </c>
      <c r="L12" s="29">
        <v>37.4</v>
      </c>
      <c r="M12" s="29">
        <v>31</v>
      </c>
      <c r="N12" s="29">
        <v>13.2</v>
      </c>
      <c r="O12" s="29">
        <v>0.48</v>
      </c>
    </row>
    <row r="13" spans="1:16" s="1" customFormat="1" ht="18" customHeight="1" x14ac:dyDescent="0.25">
      <c r="A13" s="5"/>
      <c r="B13" s="5" t="s">
        <v>53</v>
      </c>
      <c r="C13" s="18">
        <v>150</v>
      </c>
      <c r="D13" s="24">
        <v>8.3000000000000007</v>
      </c>
      <c r="E13" s="24">
        <v>6.3</v>
      </c>
      <c r="F13" s="24">
        <v>36</v>
      </c>
      <c r="G13" s="24">
        <v>233.9</v>
      </c>
      <c r="H13" s="25">
        <v>0.21</v>
      </c>
      <c r="I13" s="25">
        <v>0</v>
      </c>
      <c r="J13" s="25">
        <v>19.2</v>
      </c>
      <c r="K13" s="25">
        <v>0.12</v>
      </c>
      <c r="L13" s="25">
        <v>15</v>
      </c>
      <c r="M13" s="25">
        <v>181</v>
      </c>
      <c r="N13" s="25">
        <v>120</v>
      </c>
      <c r="O13" s="25">
        <v>4.04</v>
      </c>
    </row>
    <row r="14" spans="1:16" s="1" customFormat="1" ht="16.5" customHeight="1" x14ac:dyDescent="0.25">
      <c r="A14" s="5"/>
      <c r="B14" s="5" t="s">
        <v>78</v>
      </c>
      <c r="C14" s="18">
        <v>60</v>
      </c>
      <c r="D14" s="24">
        <v>8.0500000000000007</v>
      </c>
      <c r="E14" s="24">
        <v>7.1</v>
      </c>
      <c r="F14" s="24">
        <v>7</v>
      </c>
      <c r="G14" s="24">
        <v>124.1</v>
      </c>
      <c r="H14" s="25">
        <v>0.02</v>
      </c>
      <c r="I14" s="25">
        <v>0.27</v>
      </c>
      <c r="J14" s="25">
        <v>64.3</v>
      </c>
      <c r="K14" s="25">
        <v>7.4999999999999997E-2</v>
      </c>
      <c r="L14" s="25">
        <v>18</v>
      </c>
      <c r="M14" s="25">
        <v>90.75</v>
      </c>
      <c r="N14" s="25">
        <v>12</v>
      </c>
      <c r="O14" s="25">
        <v>1.22</v>
      </c>
    </row>
    <row r="15" spans="1:16" s="1" customFormat="1" ht="16.5" customHeight="1" x14ac:dyDescent="0.25">
      <c r="A15" s="5"/>
      <c r="B15" s="5" t="s">
        <v>64</v>
      </c>
      <c r="C15" s="18">
        <v>20</v>
      </c>
      <c r="D15" s="24">
        <v>0.99</v>
      </c>
      <c r="E15" s="24">
        <v>0.72</v>
      </c>
      <c r="F15" s="24">
        <v>2.67</v>
      </c>
      <c r="G15" s="24">
        <v>21.12</v>
      </c>
      <c r="H15" s="25">
        <v>6.0000000000000001E-3</v>
      </c>
      <c r="I15" s="25">
        <v>0.8</v>
      </c>
      <c r="J15" s="25">
        <v>38.4</v>
      </c>
      <c r="K15" s="25">
        <v>0</v>
      </c>
      <c r="L15" s="25">
        <v>2.76</v>
      </c>
      <c r="M15" s="25">
        <v>7.2</v>
      </c>
      <c r="N15" s="25">
        <v>3.6</v>
      </c>
      <c r="O15" s="25">
        <v>0.16</v>
      </c>
    </row>
    <row r="16" spans="1:16" s="1" customFormat="1" ht="16.5" customHeight="1" x14ac:dyDescent="0.25">
      <c r="A16" s="5"/>
      <c r="B16" s="5" t="s">
        <v>79</v>
      </c>
      <c r="C16" s="18">
        <v>200</v>
      </c>
      <c r="D16" s="24">
        <v>0.5</v>
      </c>
      <c r="E16" s="24">
        <v>0.2</v>
      </c>
      <c r="F16" s="24">
        <v>19.5</v>
      </c>
      <c r="G16" s="24">
        <v>81.8</v>
      </c>
      <c r="H16" s="25">
        <v>0</v>
      </c>
      <c r="I16" s="25">
        <v>0.3</v>
      </c>
      <c r="J16" s="25">
        <v>1.5</v>
      </c>
      <c r="K16" s="25">
        <v>0.02</v>
      </c>
      <c r="L16" s="25">
        <v>18</v>
      </c>
      <c r="M16" s="25">
        <v>18</v>
      </c>
      <c r="N16" s="25">
        <v>22</v>
      </c>
      <c r="O16" s="25">
        <v>0.67</v>
      </c>
    </row>
    <row r="17" spans="1:15" s="1" customFormat="1" ht="16.5" customHeight="1" x14ac:dyDescent="0.25">
      <c r="A17" s="5"/>
      <c r="B17" s="5" t="s">
        <v>6</v>
      </c>
      <c r="C17" s="18">
        <v>30</v>
      </c>
      <c r="D17" s="24">
        <v>2.2999999999999998</v>
      </c>
      <c r="E17" s="24">
        <v>0.25</v>
      </c>
      <c r="F17" s="24">
        <v>14.75</v>
      </c>
      <c r="G17" s="24">
        <v>70.3</v>
      </c>
      <c r="H17" s="24">
        <v>0.12</v>
      </c>
      <c r="I17" s="24">
        <v>0.06</v>
      </c>
      <c r="J17" s="24">
        <v>0</v>
      </c>
      <c r="K17" s="24">
        <v>0.09</v>
      </c>
      <c r="L17" s="24">
        <v>37.5</v>
      </c>
      <c r="M17" s="24">
        <v>38.700000000000003</v>
      </c>
      <c r="N17" s="24">
        <v>12.3</v>
      </c>
      <c r="O17" s="24">
        <v>1.08</v>
      </c>
    </row>
    <row r="18" spans="1:15" s="1" customFormat="1" ht="16.5" customHeight="1" x14ac:dyDescent="0.25">
      <c r="A18" s="5"/>
      <c r="B18" s="5" t="s">
        <v>35</v>
      </c>
      <c r="C18" s="18">
        <v>20</v>
      </c>
      <c r="D18" s="24">
        <v>1.3</v>
      </c>
      <c r="E18" s="24">
        <v>0.27</v>
      </c>
      <c r="F18" s="24">
        <v>6.7</v>
      </c>
      <c r="G18" s="24">
        <v>34.130000000000003</v>
      </c>
      <c r="H18" s="24">
        <v>0.08</v>
      </c>
      <c r="I18" s="24">
        <v>0.08</v>
      </c>
      <c r="J18" s="24">
        <v>0</v>
      </c>
      <c r="K18" s="24">
        <v>7.0000000000000007E-2</v>
      </c>
      <c r="L18" s="24">
        <v>14.6</v>
      </c>
      <c r="M18" s="24">
        <v>25</v>
      </c>
      <c r="N18" s="24">
        <v>8</v>
      </c>
      <c r="O18" s="24">
        <v>0.56000000000000005</v>
      </c>
    </row>
    <row r="19" spans="1:15" s="1" customFormat="1" ht="18" customHeight="1" x14ac:dyDescent="0.25">
      <c r="A19" s="44" t="s">
        <v>14</v>
      </c>
      <c r="B19" s="45"/>
      <c r="C19" s="9"/>
      <c r="D19" s="6">
        <f t="shared" ref="D19:O19" si="0">SUM(D12:D18)</f>
        <v>26</v>
      </c>
      <c r="E19" s="6">
        <f t="shared" si="0"/>
        <v>20.639999999999997</v>
      </c>
      <c r="F19" s="6">
        <f t="shared" si="0"/>
        <v>92.320000000000007</v>
      </c>
      <c r="G19" s="6">
        <f t="shared" si="0"/>
        <v>658.58999999999992</v>
      </c>
      <c r="H19" s="6">
        <f t="shared" si="0"/>
        <v>0.45599999999999996</v>
      </c>
      <c r="I19" s="6">
        <f t="shared" si="0"/>
        <v>12.310000000000002</v>
      </c>
      <c r="J19" s="6">
        <f t="shared" si="0"/>
        <v>228.4</v>
      </c>
      <c r="K19" s="6">
        <f t="shared" si="0"/>
        <v>0.40499999999999997</v>
      </c>
      <c r="L19" s="6">
        <f t="shared" si="0"/>
        <v>143.26000000000002</v>
      </c>
      <c r="M19" s="6">
        <f t="shared" si="0"/>
        <v>391.65</v>
      </c>
      <c r="N19" s="6">
        <f t="shared" si="0"/>
        <v>191.1</v>
      </c>
      <c r="O19" s="6">
        <f t="shared" si="0"/>
        <v>8.2099999999999991</v>
      </c>
    </row>
    <row r="20" spans="1:15" s="1" customFormat="1" ht="16.5" customHeight="1" x14ac:dyDescent="0.25">
      <c r="A20" s="45" t="s">
        <v>28</v>
      </c>
      <c r="B20" s="45"/>
      <c r="C20" s="8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s="1" customFormat="1" ht="16.5" customHeight="1" x14ac:dyDescent="0.25">
      <c r="A21" s="8"/>
      <c r="B21" s="13" t="s">
        <v>8</v>
      </c>
      <c r="C21" s="7">
        <v>200</v>
      </c>
      <c r="D21" s="6">
        <v>0.9</v>
      </c>
      <c r="E21" s="6">
        <v>0.18</v>
      </c>
      <c r="F21" s="6">
        <v>18.18</v>
      </c>
      <c r="G21" s="6">
        <v>82.8</v>
      </c>
      <c r="H21" s="6">
        <v>0.02</v>
      </c>
      <c r="I21" s="6">
        <v>36</v>
      </c>
      <c r="J21" s="6">
        <v>0</v>
      </c>
      <c r="K21" s="6">
        <v>12.6</v>
      </c>
      <c r="L21" s="6">
        <v>12.6</v>
      </c>
      <c r="M21" s="6">
        <v>12.6</v>
      </c>
      <c r="N21" s="6">
        <v>7.2</v>
      </c>
      <c r="O21" s="6">
        <v>7.2</v>
      </c>
    </row>
    <row r="22" spans="1:15" s="1" customFormat="1" ht="16.5" customHeight="1" x14ac:dyDescent="0.25">
      <c r="A22" s="8"/>
      <c r="B22" s="13" t="s">
        <v>57</v>
      </c>
      <c r="C22" s="7">
        <v>150</v>
      </c>
      <c r="D22" s="24">
        <v>1.1000000000000001</v>
      </c>
      <c r="E22" s="24">
        <v>0.3</v>
      </c>
      <c r="F22" s="24">
        <v>10.5</v>
      </c>
      <c r="G22" s="24">
        <v>49</v>
      </c>
      <c r="H22" s="25">
        <v>0.14000000000000001</v>
      </c>
      <c r="I22" s="25">
        <v>37.39</v>
      </c>
      <c r="J22" s="25">
        <v>47.6</v>
      </c>
      <c r="K22" s="25">
        <v>0</v>
      </c>
      <c r="L22" s="25">
        <v>51.8</v>
      </c>
      <c r="M22" s="25">
        <v>15.4</v>
      </c>
      <c r="N22" s="25">
        <v>0</v>
      </c>
      <c r="O22" s="25">
        <v>0.14000000000000001</v>
      </c>
    </row>
    <row r="23" spans="1:15" s="2" customFormat="1" ht="16.5" x14ac:dyDescent="0.25">
      <c r="A23" s="47" t="s">
        <v>20</v>
      </c>
      <c r="B23" s="48"/>
      <c r="C23" s="7"/>
      <c r="D23" s="6">
        <f t="shared" ref="D23:O23" si="1">SUM(D21:D22)</f>
        <v>2</v>
      </c>
      <c r="E23" s="6">
        <f t="shared" si="1"/>
        <v>0.48</v>
      </c>
      <c r="F23" s="6">
        <f t="shared" si="1"/>
        <v>28.68</v>
      </c>
      <c r="G23" s="6">
        <f t="shared" si="1"/>
        <v>131.80000000000001</v>
      </c>
      <c r="H23" s="6">
        <f t="shared" si="1"/>
        <v>0.16</v>
      </c>
      <c r="I23" s="6">
        <f t="shared" si="1"/>
        <v>73.39</v>
      </c>
      <c r="J23" s="6">
        <f t="shared" si="1"/>
        <v>47.6</v>
      </c>
      <c r="K23" s="6">
        <f t="shared" si="1"/>
        <v>12.6</v>
      </c>
      <c r="L23" s="6">
        <f t="shared" si="1"/>
        <v>64.399999999999991</v>
      </c>
      <c r="M23" s="6">
        <f t="shared" si="1"/>
        <v>28</v>
      </c>
      <c r="N23" s="6">
        <f t="shared" si="1"/>
        <v>7.2</v>
      </c>
      <c r="O23" s="6">
        <f t="shared" si="1"/>
        <v>7.34</v>
      </c>
    </row>
    <row r="24" spans="1:15" s="1" customFormat="1" ht="16.5" x14ac:dyDescent="0.25">
      <c r="A24" s="47" t="s">
        <v>22</v>
      </c>
      <c r="B24" s="48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1" customFormat="1" ht="16.5" x14ac:dyDescent="0.25">
      <c r="A25" s="5"/>
      <c r="B25" s="5" t="s">
        <v>76</v>
      </c>
      <c r="C25" s="18">
        <v>50</v>
      </c>
      <c r="D25" s="24">
        <v>6.83</v>
      </c>
      <c r="E25" s="24">
        <v>5.9</v>
      </c>
      <c r="F25" s="24">
        <v>4.2</v>
      </c>
      <c r="G25" s="24">
        <v>97.22</v>
      </c>
      <c r="H25" s="24">
        <v>0.03</v>
      </c>
      <c r="I25" s="24">
        <v>0.66</v>
      </c>
      <c r="J25" s="24">
        <v>4.05</v>
      </c>
      <c r="K25" s="24">
        <v>4.2000000000000003E-2</v>
      </c>
      <c r="L25" s="24">
        <v>9.1999999999999993</v>
      </c>
      <c r="M25" s="24">
        <v>70</v>
      </c>
      <c r="N25" s="24">
        <v>70</v>
      </c>
      <c r="O25" s="24">
        <v>1</v>
      </c>
    </row>
    <row r="26" spans="1:15" s="1" customFormat="1" ht="16.5" x14ac:dyDescent="0.25">
      <c r="A26" s="5"/>
      <c r="B26" s="5" t="s">
        <v>16</v>
      </c>
      <c r="C26" s="18">
        <v>150</v>
      </c>
      <c r="D26" s="24">
        <v>3.2</v>
      </c>
      <c r="E26" s="24">
        <v>5.2</v>
      </c>
      <c r="F26" s="24">
        <v>19.8</v>
      </c>
      <c r="G26" s="24">
        <v>139.4</v>
      </c>
      <c r="H26" s="24">
        <v>0.12</v>
      </c>
      <c r="I26" s="24">
        <v>10.199999999999999</v>
      </c>
      <c r="J26" s="24">
        <v>23.8</v>
      </c>
      <c r="K26" s="24">
        <v>0.11</v>
      </c>
      <c r="L26" s="24">
        <v>39</v>
      </c>
      <c r="M26" s="24">
        <v>84</v>
      </c>
      <c r="N26" s="24">
        <v>28</v>
      </c>
      <c r="O26" s="24">
        <v>1.03</v>
      </c>
    </row>
    <row r="27" spans="1:15" s="1" customFormat="1" ht="16.5" x14ac:dyDescent="0.25">
      <c r="A27" s="5"/>
      <c r="B27" s="5" t="s">
        <v>34</v>
      </c>
      <c r="C27" s="18">
        <v>40</v>
      </c>
      <c r="D27" s="24">
        <v>1.08</v>
      </c>
      <c r="E27" s="24">
        <v>1.52</v>
      </c>
      <c r="F27" s="24">
        <v>1.76</v>
      </c>
      <c r="G27" s="24">
        <v>25</v>
      </c>
      <c r="H27" s="25">
        <v>4.0000000000000001E-3</v>
      </c>
      <c r="I27" s="25">
        <v>0</v>
      </c>
      <c r="J27" s="25">
        <v>5.8</v>
      </c>
      <c r="K27" s="25">
        <v>0</v>
      </c>
      <c r="L27" s="25">
        <v>1.91</v>
      </c>
      <c r="M27" s="25">
        <v>3.8</v>
      </c>
      <c r="N27" s="25">
        <v>0.9</v>
      </c>
      <c r="O27" s="25">
        <v>0.1</v>
      </c>
    </row>
    <row r="28" spans="1:15" s="1" customFormat="1" ht="16.5" x14ac:dyDescent="0.25">
      <c r="A28" s="5"/>
      <c r="B28" s="5" t="s">
        <v>77</v>
      </c>
      <c r="C28" s="18">
        <v>200</v>
      </c>
      <c r="D28" s="24">
        <v>1.6</v>
      </c>
      <c r="E28" s="24">
        <v>1.1000000000000001</v>
      </c>
      <c r="F28" s="24">
        <v>8.6999999999999993</v>
      </c>
      <c r="G28" s="24">
        <v>50.9</v>
      </c>
      <c r="H28" s="25">
        <v>0.01</v>
      </c>
      <c r="I28" s="25">
        <v>0.3</v>
      </c>
      <c r="J28" s="25">
        <v>6.9</v>
      </c>
      <c r="K28" s="25">
        <v>7.0000000000000007E-2</v>
      </c>
      <c r="L28" s="25">
        <v>57</v>
      </c>
      <c r="M28" s="25">
        <v>46</v>
      </c>
      <c r="N28" s="25">
        <v>9.9</v>
      </c>
      <c r="O28" s="25">
        <v>0.77</v>
      </c>
    </row>
    <row r="29" spans="1:15" s="1" customFormat="1" ht="16.5" x14ac:dyDescent="0.25">
      <c r="A29" s="5"/>
      <c r="B29" s="5" t="s">
        <v>6</v>
      </c>
      <c r="C29" s="18">
        <v>30</v>
      </c>
      <c r="D29" s="24">
        <v>2.2999999999999998</v>
      </c>
      <c r="E29" s="24">
        <v>0.25</v>
      </c>
      <c r="F29" s="24">
        <v>14.75</v>
      </c>
      <c r="G29" s="24">
        <v>70.3</v>
      </c>
      <c r="H29" s="25">
        <v>0.12</v>
      </c>
      <c r="I29" s="25">
        <v>0.06</v>
      </c>
      <c r="J29" s="25">
        <v>0</v>
      </c>
      <c r="K29" s="25">
        <v>0.09</v>
      </c>
      <c r="L29" s="25">
        <v>37.5</v>
      </c>
      <c r="M29" s="25">
        <v>38.700000000000003</v>
      </c>
      <c r="N29" s="25">
        <v>12.3</v>
      </c>
      <c r="O29" s="25">
        <v>1.08</v>
      </c>
    </row>
    <row r="30" spans="1:15" s="1" customFormat="1" ht="16.5" x14ac:dyDescent="0.25">
      <c r="A30" s="5"/>
      <c r="B30" s="5" t="s">
        <v>43</v>
      </c>
      <c r="C30" s="18">
        <v>25</v>
      </c>
      <c r="D30" s="24">
        <v>1.7</v>
      </c>
      <c r="E30" s="24">
        <v>0.3</v>
      </c>
      <c r="F30" s="24">
        <v>8.4</v>
      </c>
      <c r="G30" s="24">
        <v>42.7</v>
      </c>
      <c r="H30" s="25">
        <v>0.1</v>
      </c>
      <c r="I30" s="25">
        <v>0.1</v>
      </c>
      <c r="J30" s="25">
        <v>0</v>
      </c>
      <c r="K30" s="25">
        <v>8.4000000000000005E-2</v>
      </c>
      <c r="L30" s="25">
        <v>18.25</v>
      </c>
      <c r="M30" s="25">
        <v>31.25</v>
      </c>
      <c r="N30" s="25">
        <v>10</v>
      </c>
      <c r="O30" s="25">
        <v>0.7</v>
      </c>
    </row>
    <row r="31" spans="1:15" s="2" customFormat="1" ht="16.5" x14ac:dyDescent="0.25">
      <c r="A31" s="43" t="s">
        <v>9</v>
      </c>
      <c r="B31" s="43"/>
      <c r="C31" s="9"/>
      <c r="D31" s="24">
        <f t="shared" ref="D31:O31" si="2">SUM(D25:D30)</f>
        <v>16.71</v>
      </c>
      <c r="E31" s="24">
        <f t="shared" si="2"/>
        <v>14.270000000000001</v>
      </c>
      <c r="F31" s="24">
        <f t="shared" si="2"/>
        <v>57.61</v>
      </c>
      <c r="G31" s="24">
        <f t="shared" si="2"/>
        <v>425.52</v>
      </c>
      <c r="H31" s="24">
        <f t="shared" si="2"/>
        <v>0.38400000000000001</v>
      </c>
      <c r="I31" s="24">
        <f t="shared" si="2"/>
        <v>11.32</v>
      </c>
      <c r="J31" s="24">
        <f t="shared" si="2"/>
        <v>40.549999999999997</v>
      </c>
      <c r="K31" s="24">
        <f t="shared" si="2"/>
        <v>0.39600000000000002</v>
      </c>
      <c r="L31" s="24">
        <f t="shared" si="2"/>
        <v>162.86000000000001</v>
      </c>
      <c r="M31" s="24">
        <f t="shared" si="2"/>
        <v>273.75</v>
      </c>
      <c r="N31" s="24">
        <f t="shared" si="2"/>
        <v>131.10000000000002</v>
      </c>
      <c r="O31" s="24">
        <f t="shared" si="2"/>
        <v>4.6800000000000006</v>
      </c>
    </row>
    <row r="32" spans="1:15" s="2" customFormat="1" ht="16.5" x14ac:dyDescent="0.25">
      <c r="A32" s="15" t="s">
        <v>23</v>
      </c>
      <c r="B32" s="15"/>
      <c r="C32" s="1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s="2" customFormat="1" ht="16.5" x14ac:dyDescent="0.25">
      <c r="A33" s="5"/>
      <c r="B33" s="5" t="s">
        <v>52</v>
      </c>
      <c r="C33" s="18">
        <v>200</v>
      </c>
      <c r="D33" s="24">
        <v>4.5599999999999996</v>
      </c>
      <c r="E33" s="24">
        <v>5.8</v>
      </c>
      <c r="F33" s="24">
        <v>5.7</v>
      </c>
      <c r="G33" s="24">
        <v>93.24</v>
      </c>
      <c r="H33" s="25">
        <v>0.02</v>
      </c>
      <c r="I33" s="25">
        <v>10.8</v>
      </c>
      <c r="J33" s="25">
        <v>105</v>
      </c>
      <c r="K33" s="25">
        <v>0.03</v>
      </c>
      <c r="L33" s="25">
        <v>37.4</v>
      </c>
      <c r="M33" s="25">
        <v>31</v>
      </c>
      <c r="N33" s="25">
        <v>13.2</v>
      </c>
      <c r="O33" s="25">
        <v>0.48</v>
      </c>
    </row>
    <row r="34" spans="1:15" s="2" customFormat="1" ht="16.5" x14ac:dyDescent="0.25">
      <c r="A34" s="5"/>
      <c r="B34" s="5" t="s">
        <v>53</v>
      </c>
      <c r="C34" s="18">
        <v>150</v>
      </c>
      <c r="D34" s="24">
        <v>8.3000000000000007</v>
      </c>
      <c r="E34" s="24">
        <v>6.3</v>
      </c>
      <c r="F34" s="24">
        <v>36</v>
      </c>
      <c r="G34" s="24">
        <v>233.9</v>
      </c>
      <c r="H34" s="25">
        <v>0.21</v>
      </c>
      <c r="I34" s="25">
        <v>0</v>
      </c>
      <c r="J34" s="25">
        <v>19.2</v>
      </c>
      <c r="K34" s="25">
        <v>0.12</v>
      </c>
      <c r="L34" s="25">
        <v>15</v>
      </c>
      <c r="M34" s="25">
        <v>181</v>
      </c>
      <c r="N34" s="25">
        <v>120</v>
      </c>
      <c r="O34" s="25">
        <v>4.04</v>
      </c>
    </row>
    <row r="35" spans="1:15" s="2" customFormat="1" ht="17.25" customHeight="1" x14ac:dyDescent="0.25">
      <c r="A35" s="5"/>
      <c r="B35" s="5" t="s">
        <v>78</v>
      </c>
      <c r="C35" s="18">
        <v>60</v>
      </c>
      <c r="D35" s="24">
        <v>8.0500000000000007</v>
      </c>
      <c r="E35" s="24">
        <v>7.1</v>
      </c>
      <c r="F35" s="24">
        <v>7</v>
      </c>
      <c r="G35" s="24">
        <v>124.1</v>
      </c>
      <c r="H35" s="25">
        <v>0.02</v>
      </c>
      <c r="I35" s="25">
        <v>0.27</v>
      </c>
      <c r="J35" s="25">
        <v>64.3</v>
      </c>
      <c r="K35" s="25">
        <v>7.4999999999999997E-2</v>
      </c>
      <c r="L35" s="25">
        <v>18</v>
      </c>
      <c r="M35" s="25">
        <v>90.75</v>
      </c>
      <c r="N35" s="25">
        <v>12</v>
      </c>
      <c r="O35" s="25">
        <v>1.22</v>
      </c>
    </row>
    <row r="36" spans="1:15" s="2" customFormat="1" ht="17.25" customHeight="1" x14ac:dyDescent="0.25">
      <c r="A36" s="5"/>
      <c r="B36" s="5" t="s">
        <v>64</v>
      </c>
      <c r="C36" s="18">
        <v>20</v>
      </c>
      <c r="D36" s="24">
        <v>0.99</v>
      </c>
      <c r="E36" s="24">
        <v>0.72</v>
      </c>
      <c r="F36" s="24">
        <v>2.67</v>
      </c>
      <c r="G36" s="24">
        <v>21.12</v>
      </c>
      <c r="H36" s="25">
        <v>6.0000000000000001E-3</v>
      </c>
      <c r="I36" s="25">
        <v>0.8</v>
      </c>
      <c r="J36" s="25">
        <v>38.4</v>
      </c>
      <c r="K36" s="25">
        <v>0</v>
      </c>
      <c r="L36" s="25">
        <v>2.76</v>
      </c>
      <c r="M36" s="25">
        <v>7.2</v>
      </c>
      <c r="N36" s="25">
        <v>3.6</v>
      </c>
      <c r="O36" s="25">
        <v>0.16</v>
      </c>
    </row>
    <row r="37" spans="1:15" s="2" customFormat="1" ht="16.5" x14ac:dyDescent="0.25">
      <c r="A37" s="5"/>
      <c r="B37" s="5" t="s">
        <v>79</v>
      </c>
      <c r="C37" s="18">
        <v>200</v>
      </c>
      <c r="D37" s="24">
        <v>0.5</v>
      </c>
      <c r="E37" s="24">
        <v>0.2</v>
      </c>
      <c r="F37" s="24">
        <v>19.5</v>
      </c>
      <c r="G37" s="24">
        <v>81.8</v>
      </c>
      <c r="H37" s="24">
        <v>0</v>
      </c>
      <c r="I37" s="24">
        <v>0.3</v>
      </c>
      <c r="J37" s="24">
        <v>1.5</v>
      </c>
      <c r="K37" s="24">
        <v>0.02</v>
      </c>
      <c r="L37" s="24">
        <v>18</v>
      </c>
      <c r="M37" s="24">
        <v>18</v>
      </c>
      <c r="N37" s="24">
        <v>22</v>
      </c>
      <c r="O37" s="24">
        <v>0.67</v>
      </c>
    </row>
    <row r="38" spans="1:15" s="2" customFormat="1" ht="16.5" x14ac:dyDescent="0.25">
      <c r="A38" s="5"/>
      <c r="B38" s="5" t="s">
        <v>6</v>
      </c>
      <c r="C38" s="18">
        <v>30</v>
      </c>
      <c r="D38" s="24">
        <v>2.2999999999999998</v>
      </c>
      <c r="E38" s="24">
        <v>0.25</v>
      </c>
      <c r="F38" s="24">
        <v>14.75</v>
      </c>
      <c r="G38" s="24">
        <v>70.3</v>
      </c>
      <c r="H38" s="24">
        <v>0.12</v>
      </c>
      <c r="I38" s="24">
        <v>0.06</v>
      </c>
      <c r="J38" s="24">
        <v>0</v>
      </c>
      <c r="K38" s="24">
        <v>0.09</v>
      </c>
      <c r="L38" s="24">
        <v>37.5</v>
      </c>
      <c r="M38" s="24">
        <v>38.700000000000003</v>
      </c>
      <c r="N38" s="24">
        <v>12.3</v>
      </c>
      <c r="O38" s="24">
        <v>1.08</v>
      </c>
    </row>
    <row r="39" spans="1:15" s="2" customFormat="1" ht="16.5" x14ac:dyDescent="0.25">
      <c r="A39" s="5"/>
      <c r="B39" s="5" t="s">
        <v>35</v>
      </c>
      <c r="C39" s="18">
        <v>20</v>
      </c>
      <c r="D39" s="24">
        <v>1.3</v>
      </c>
      <c r="E39" s="24">
        <v>0.27</v>
      </c>
      <c r="F39" s="24">
        <v>6.7</v>
      </c>
      <c r="G39" s="24">
        <v>34.130000000000003</v>
      </c>
      <c r="H39" s="24">
        <v>0.08</v>
      </c>
      <c r="I39" s="24">
        <v>0.08</v>
      </c>
      <c r="J39" s="24">
        <v>0</v>
      </c>
      <c r="K39" s="24">
        <v>7.0000000000000007E-2</v>
      </c>
      <c r="L39" s="24">
        <v>14.6</v>
      </c>
      <c r="M39" s="24">
        <v>25</v>
      </c>
      <c r="N39" s="24">
        <v>8</v>
      </c>
      <c r="O39" s="24">
        <v>0.56000000000000005</v>
      </c>
    </row>
    <row r="40" spans="1:15" s="1" customFormat="1" ht="15" customHeight="1" x14ac:dyDescent="0.25">
      <c r="A40" s="43" t="s">
        <v>15</v>
      </c>
      <c r="B40" s="43"/>
      <c r="C40" s="9"/>
      <c r="D40" s="6">
        <f t="shared" ref="D40:O40" si="3">SUM(D33:D39)</f>
        <v>26</v>
      </c>
      <c r="E40" s="6">
        <f t="shared" si="3"/>
        <v>20.639999999999997</v>
      </c>
      <c r="F40" s="6">
        <f t="shared" si="3"/>
        <v>92.320000000000007</v>
      </c>
      <c r="G40" s="6">
        <f t="shared" si="3"/>
        <v>658.58999999999992</v>
      </c>
      <c r="H40" s="6">
        <f t="shared" si="3"/>
        <v>0.45599999999999996</v>
      </c>
      <c r="I40" s="6">
        <f t="shared" si="3"/>
        <v>12.310000000000002</v>
      </c>
      <c r="J40" s="6">
        <f t="shared" si="3"/>
        <v>228.4</v>
      </c>
      <c r="K40" s="6">
        <f t="shared" si="3"/>
        <v>0.40499999999999997</v>
      </c>
      <c r="L40" s="6">
        <f t="shared" si="3"/>
        <v>143.26000000000002</v>
      </c>
      <c r="M40" s="6">
        <f t="shared" si="3"/>
        <v>391.65</v>
      </c>
      <c r="N40" s="6">
        <f t="shared" si="3"/>
        <v>191.1</v>
      </c>
      <c r="O40" s="6">
        <f t="shared" si="3"/>
        <v>8.2099999999999991</v>
      </c>
    </row>
    <row r="41" spans="1:15" x14ac:dyDescent="0.25">
      <c r="A41" s="15" t="s">
        <v>24</v>
      </c>
      <c r="B41" s="15"/>
      <c r="C41" s="1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5"/>
      <c r="B42" s="5" t="s">
        <v>52</v>
      </c>
      <c r="C42" s="18">
        <v>200</v>
      </c>
      <c r="D42" s="24">
        <v>4.5599999999999996</v>
      </c>
      <c r="E42" s="24">
        <v>5.8</v>
      </c>
      <c r="F42" s="24">
        <v>5.7</v>
      </c>
      <c r="G42" s="24">
        <v>93.24</v>
      </c>
      <c r="H42" s="25">
        <v>0.02</v>
      </c>
      <c r="I42" s="25">
        <v>10.8</v>
      </c>
      <c r="J42" s="25">
        <v>105</v>
      </c>
      <c r="K42" s="25">
        <v>0.03</v>
      </c>
      <c r="L42" s="25">
        <v>37.4</v>
      </c>
      <c r="M42" s="25">
        <v>31</v>
      </c>
      <c r="N42" s="25">
        <v>13.2</v>
      </c>
      <c r="O42" s="25">
        <v>0.48</v>
      </c>
    </row>
    <row r="43" spans="1:15" x14ac:dyDescent="0.25">
      <c r="A43" s="5"/>
      <c r="B43" s="5" t="s">
        <v>53</v>
      </c>
      <c r="C43" s="18">
        <v>150</v>
      </c>
      <c r="D43" s="24">
        <v>8.3000000000000007</v>
      </c>
      <c r="E43" s="24">
        <v>6.3</v>
      </c>
      <c r="F43" s="24">
        <v>36</v>
      </c>
      <c r="G43" s="24">
        <v>233.9</v>
      </c>
      <c r="H43" s="25">
        <v>0.21</v>
      </c>
      <c r="I43" s="25">
        <v>0</v>
      </c>
      <c r="J43" s="25">
        <v>19.2</v>
      </c>
      <c r="K43" s="25">
        <v>0.12</v>
      </c>
      <c r="L43" s="25">
        <v>15</v>
      </c>
      <c r="M43" s="25">
        <v>181</v>
      </c>
      <c r="N43" s="25">
        <v>120</v>
      </c>
      <c r="O43" s="25">
        <v>4.04</v>
      </c>
    </row>
    <row r="44" spans="1:15" ht="12.75" customHeight="1" x14ac:dyDescent="0.25">
      <c r="A44" s="5"/>
      <c r="B44" s="5" t="s">
        <v>78</v>
      </c>
      <c r="C44" s="18">
        <v>60</v>
      </c>
      <c r="D44" s="24">
        <v>8.0500000000000007</v>
      </c>
      <c r="E44" s="24">
        <v>7.1</v>
      </c>
      <c r="F44" s="24">
        <v>7</v>
      </c>
      <c r="G44" s="24">
        <v>124.1</v>
      </c>
      <c r="H44" s="25">
        <v>0.02</v>
      </c>
      <c r="I44" s="25">
        <v>0.27</v>
      </c>
      <c r="J44" s="25">
        <v>64.3</v>
      </c>
      <c r="K44" s="25">
        <v>7.4999999999999997E-2</v>
      </c>
      <c r="L44" s="25">
        <v>18</v>
      </c>
      <c r="M44" s="25">
        <v>90.75</v>
      </c>
      <c r="N44" s="25">
        <v>12</v>
      </c>
      <c r="O44" s="25">
        <v>1.22</v>
      </c>
    </row>
    <row r="45" spans="1:15" x14ac:dyDescent="0.25">
      <c r="A45" s="5"/>
      <c r="B45" s="5" t="s">
        <v>64</v>
      </c>
      <c r="C45" s="18">
        <v>20</v>
      </c>
      <c r="D45" s="24">
        <v>0.99</v>
      </c>
      <c r="E45" s="24">
        <v>0.72</v>
      </c>
      <c r="F45" s="24">
        <v>2.67</v>
      </c>
      <c r="G45" s="24">
        <v>21.12</v>
      </c>
      <c r="H45" s="25">
        <v>6.0000000000000001E-3</v>
      </c>
      <c r="I45" s="25">
        <v>0.8</v>
      </c>
      <c r="J45" s="25">
        <v>38.4</v>
      </c>
      <c r="K45" s="25">
        <v>0</v>
      </c>
      <c r="L45" s="25">
        <v>2.76</v>
      </c>
      <c r="M45" s="25">
        <v>7.2</v>
      </c>
      <c r="N45" s="25">
        <v>3.6</v>
      </c>
      <c r="O45" s="25">
        <v>0.16</v>
      </c>
    </row>
    <row r="46" spans="1:15" x14ac:dyDescent="0.25">
      <c r="A46" s="5"/>
      <c r="B46" s="5" t="s">
        <v>79</v>
      </c>
      <c r="C46" s="18">
        <v>200</v>
      </c>
      <c r="D46" s="24">
        <v>0.5</v>
      </c>
      <c r="E46" s="24">
        <v>0.2</v>
      </c>
      <c r="F46" s="24">
        <v>19.5</v>
      </c>
      <c r="G46" s="24">
        <v>81.8</v>
      </c>
      <c r="H46" s="25">
        <v>0</v>
      </c>
      <c r="I46" s="25">
        <v>0.3</v>
      </c>
      <c r="J46" s="25">
        <v>1.5</v>
      </c>
      <c r="K46" s="25">
        <v>0.02</v>
      </c>
      <c r="L46" s="25">
        <v>18</v>
      </c>
      <c r="M46" s="25">
        <v>18</v>
      </c>
      <c r="N46" s="25">
        <v>22</v>
      </c>
      <c r="O46" s="25">
        <v>0.67</v>
      </c>
    </row>
    <row r="47" spans="1:15" x14ac:dyDescent="0.25">
      <c r="A47" s="5"/>
      <c r="B47" s="5" t="s">
        <v>6</v>
      </c>
      <c r="C47" s="18">
        <v>30</v>
      </c>
      <c r="D47" s="24">
        <v>2.2999999999999998</v>
      </c>
      <c r="E47" s="24">
        <v>0.25</v>
      </c>
      <c r="F47" s="24">
        <v>14.75</v>
      </c>
      <c r="G47" s="24">
        <v>70.3</v>
      </c>
      <c r="H47" s="24">
        <v>0.12</v>
      </c>
      <c r="I47" s="24">
        <v>0.06</v>
      </c>
      <c r="J47" s="24">
        <v>0</v>
      </c>
      <c r="K47" s="24">
        <v>0.09</v>
      </c>
      <c r="L47" s="24">
        <v>37.5</v>
      </c>
      <c r="M47" s="24">
        <v>38.700000000000003</v>
      </c>
      <c r="N47" s="24">
        <v>12.3</v>
      </c>
      <c r="O47" s="24">
        <v>1.08</v>
      </c>
    </row>
    <row r="48" spans="1:15" x14ac:dyDescent="0.25">
      <c r="A48" s="5"/>
      <c r="B48" s="5" t="s">
        <v>35</v>
      </c>
      <c r="C48" s="18">
        <v>20</v>
      </c>
      <c r="D48" s="24">
        <v>1.3</v>
      </c>
      <c r="E48" s="24">
        <v>0.27</v>
      </c>
      <c r="F48" s="24">
        <v>6.7</v>
      </c>
      <c r="G48" s="24">
        <v>34.130000000000003</v>
      </c>
      <c r="H48" s="24">
        <v>0.08</v>
      </c>
      <c r="I48" s="24">
        <v>0.08</v>
      </c>
      <c r="J48" s="24">
        <v>0</v>
      </c>
      <c r="K48" s="24">
        <v>7.0000000000000007E-2</v>
      </c>
      <c r="L48" s="24">
        <v>14.6</v>
      </c>
      <c r="M48" s="24">
        <v>25</v>
      </c>
      <c r="N48" s="24">
        <v>8</v>
      </c>
      <c r="O48" s="24">
        <v>0.56000000000000005</v>
      </c>
    </row>
    <row r="49" spans="1:16" x14ac:dyDescent="0.25">
      <c r="A49" s="44" t="s">
        <v>14</v>
      </c>
      <c r="B49" s="45"/>
      <c r="C49" s="18"/>
      <c r="D49" s="24">
        <f t="shared" ref="D49:O49" si="4">SUM(D42:D48)</f>
        <v>26</v>
      </c>
      <c r="E49" s="24">
        <f t="shared" si="4"/>
        <v>20.639999999999997</v>
      </c>
      <c r="F49" s="24">
        <f t="shared" si="4"/>
        <v>92.320000000000007</v>
      </c>
      <c r="G49" s="24">
        <f t="shared" si="4"/>
        <v>658.58999999999992</v>
      </c>
      <c r="H49" s="24">
        <f t="shared" si="4"/>
        <v>0.45599999999999996</v>
      </c>
      <c r="I49" s="24">
        <f t="shared" si="4"/>
        <v>12.310000000000002</v>
      </c>
      <c r="J49" s="24">
        <f t="shared" si="4"/>
        <v>228.4</v>
      </c>
      <c r="K49" s="24">
        <f t="shared" si="4"/>
        <v>0.40499999999999997</v>
      </c>
      <c r="L49" s="24">
        <f t="shared" si="4"/>
        <v>143.26000000000002</v>
      </c>
      <c r="M49" s="24">
        <f t="shared" si="4"/>
        <v>391.65</v>
      </c>
      <c r="N49" s="24">
        <f t="shared" si="4"/>
        <v>191.1</v>
      </c>
      <c r="O49" s="24">
        <f t="shared" si="4"/>
        <v>8.2099999999999991</v>
      </c>
    </row>
    <row r="50" spans="1:16" x14ac:dyDescent="0.25">
      <c r="A50" s="54" t="s">
        <v>25</v>
      </c>
      <c r="B50" s="5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6" x14ac:dyDescent="0.25">
      <c r="A51" s="8"/>
      <c r="B51" s="13" t="s">
        <v>8</v>
      </c>
      <c r="C51" s="7">
        <v>200</v>
      </c>
      <c r="D51" s="6">
        <v>0.9</v>
      </c>
      <c r="E51" s="6">
        <v>0.18</v>
      </c>
      <c r="F51" s="6">
        <v>18.18</v>
      </c>
      <c r="G51" s="6">
        <v>82.8</v>
      </c>
      <c r="H51" s="6">
        <v>0.02</v>
      </c>
      <c r="I51" s="6">
        <v>36</v>
      </c>
      <c r="J51" s="6">
        <v>0</v>
      </c>
      <c r="K51" s="6">
        <v>12.6</v>
      </c>
      <c r="L51" s="6">
        <v>12.6</v>
      </c>
      <c r="M51" s="6">
        <v>12.6</v>
      </c>
      <c r="N51" s="6">
        <v>7.2</v>
      </c>
      <c r="O51" s="6">
        <v>7.2</v>
      </c>
    </row>
    <row r="52" spans="1:16" x14ac:dyDescent="0.25">
      <c r="A52" s="8"/>
      <c r="B52" s="13" t="s">
        <v>57</v>
      </c>
      <c r="C52" s="7">
        <v>150</v>
      </c>
      <c r="D52" s="24">
        <v>1.1000000000000001</v>
      </c>
      <c r="E52" s="24">
        <v>0.3</v>
      </c>
      <c r="F52" s="24">
        <v>10.5</v>
      </c>
      <c r="G52" s="24">
        <v>49</v>
      </c>
      <c r="H52" s="25">
        <v>0.14000000000000001</v>
      </c>
      <c r="I52" s="25">
        <v>37.39</v>
      </c>
      <c r="J52" s="25">
        <v>47.6</v>
      </c>
      <c r="K52" s="25">
        <v>0</v>
      </c>
      <c r="L52" s="25">
        <v>51.8</v>
      </c>
      <c r="M52" s="25">
        <v>15.4</v>
      </c>
      <c r="N52" s="25">
        <v>0</v>
      </c>
      <c r="O52" s="25">
        <v>0.14000000000000001</v>
      </c>
    </row>
    <row r="53" spans="1:16" x14ac:dyDescent="0.25">
      <c r="A53" s="47" t="s">
        <v>20</v>
      </c>
      <c r="B53" s="48"/>
      <c r="C53" s="7"/>
      <c r="D53" s="6">
        <f t="shared" ref="D53:O53" si="5">SUM(D51:D52)</f>
        <v>2</v>
      </c>
      <c r="E53" s="6">
        <f t="shared" si="5"/>
        <v>0.48</v>
      </c>
      <c r="F53" s="6">
        <f t="shared" si="5"/>
        <v>28.68</v>
      </c>
      <c r="G53" s="6">
        <f t="shared" si="5"/>
        <v>131.80000000000001</v>
      </c>
      <c r="H53" s="6">
        <f t="shared" si="5"/>
        <v>0.16</v>
      </c>
      <c r="I53" s="6">
        <f t="shared" si="5"/>
        <v>73.39</v>
      </c>
      <c r="J53" s="6">
        <f t="shared" si="5"/>
        <v>47.6</v>
      </c>
      <c r="K53" s="6">
        <f t="shared" si="5"/>
        <v>12.6</v>
      </c>
      <c r="L53" s="6">
        <f t="shared" si="5"/>
        <v>64.399999999999991</v>
      </c>
      <c r="M53" s="6">
        <f t="shared" si="5"/>
        <v>28</v>
      </c>
      <c r="N53" s="6">
        <f t="shared" si="5"/>
        <v>7.2</v>
      </c>
      <c r="O53" s="6">
        <f t="shared" si="5"/>
        <v>7.34</v>
      </c>
    </row>
    <row r="54" spans="1:16" s="1" customFormat="1" ht="16.5" x14ac:dyDescent="0.25">
      <c r="A54" s="50" t="s">
        <v>29</v>
      </c>
      <c r="B54" s="50"/>
      <c r="C54" s="7"/>
      <c r="D54" s="16"/>
      <c r="E54" s="17"/>
      <c r="F54" s="16"/>
      <c r="G54" s="55" t="s">
        <v>30</v>
      </c>
      <c r="H54" s="55"/>
      <c r="I54" s="55"/>
      <c r="J54" s="55"/>
      <c r="K54" s="55"/>
      <c r="L54" s="55"/>
      <c r="M54" s="55"/>
      <c r="N54" s="55"/>
      <c r="O54" s="55"/>
      <c r="P54" s="55"/>
    </row>
    <row r="55" spans="1:16" x14ac:dyDescent="0.25">
      <c r="A55" s="50" t="s">
        <v>31</v>
      </c>
      <c r="B55" s="50"/>
      <c r="C55" s="8"/>
    </row>
    <row r="56" spans="1:16" x14ac:dyDescent="0.25">
      <c r="A56" s="50" t="s">
        <v>32</v>
      </c>
      <c r="B56" s="50"/>
      <c r="C56" s="8"/>
      <c r="G56" s="51" t="s">
        <v>33</v>
      </c>
      <c r="H56" s="51"/>
      <c r="I56" s="51"/>
      <c r="J56" s="51"/>
      <c r="K56" s="51"/>
      <c r="L56" s="51"/>
      <c r="M56" s="51"/>
      <c r="N56" s="51"/>
      <c r="O56" s="51"/>
      <c r="P56" s="51"/>
    </row>
    <row r="58" spans="1:16" s="31" customFormat="1" ht="15.75" x14ac:dyDescent="0.25">
      <c r="A58" s="49" t="s">
        <v>54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</sheetData>
  <mergeCells count="24">
    <mergeCell ref="A58:O58"/>
    <mergeCell ref="A55:B55"/>
    <mergeCell ref="A56:B56"/>
    <mergeCell ref="G56:P56"/>
    <mergeCell ref="A40:B40"/>
    <mergeCell ref="A49:B49"/>
    <mergeCell ref="A50:B50"/>
    <mergeCell ref="A53:B53"/>
    <mergeCell ref="A54:B54"/>
    <mergeCell ref="G54:P54"/>
    <mergeCell ref="A8:O8"/>
    <mergeCell ref="A2:P2"/>
    <mergeCell ref="B7:O7"/>
    <mergeCell ref="K9:O9"/>
    <mergeCell ref="A31:B31"/>
    <mergeCell ref="B9:B10"/>
    <mergeCell ref="C9:C10"/>
    <mergeCell ref="D9:F9"/>
    <mergeCell ref="G9:G10"/>
    <mergeCell ref="A19:B19"/>
    <mergeCell ref="A20:B20"/>
    <mergeCell ref="A23:B23"/>
    <mergeCell ref="A24:B24"/>
    <mergeCell ref="H9:J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 1</vt:lpstr>
      <vt:lpstr>Втор 1</vt:lpstr>
      <vt:lpstr>Среда 1</vt:lpstr>
      <vt:lpstr>Чет  1</vt:lpstr>
      <vt:lpstr>Пятн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2024-09-04T22:19:38Z</dcterms:modified>
</cp:coreProperties>
</file>